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visible_desktop\"/>
    </mc:Choice>
  </mc:AlternateContent>
  <bookViews>
    <workbookView xWindow="0" yWindow="0" windowWidth="23040" windowHeight="10452"/>
  </bookViews>
  <sheets>
    <sheet name="SnP500_1928_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9" i="1"/>
</calcChain>
</file>

<file path=xl/sharedStrings.xml><?xml version="1.0" encoding="utf-8"?>
<sst xmlns="http://schemas.openxmlformats.org/spreadsheetml/2006/main" count="115" uniqueCount="109">
  <si>
    <t>S&amp;P 500 Historical Annual Returns</t>
  </si>
  <si>
    <t>S&amp;P 500 Index - Historical Annual Data</t>
  </si>
  <si>
    <t>Year</t>
  </si>
  <si>
    <t>Average</t>
  </si>
  <si>
    <t>Closing Price</t>
  </si>
  <si>
    <t>Year Open</t>
  </si>
  <si>
    <t>Year High</t>
  </si>
  <si>
    <t>Year Low</t>
  </si>
  <si>
    <t>Year Close</t>
  </si>
  <si>
    <t>Annual</t>
  </si>
  <si>
    <t>% Change</t>
  </si>
  <si>
    <t>Interactive chart showing the annual percentage change of the S&amp;P 500 index back to 1927, Performance is calculated as the % change from the last trading day of each year from the last trading day of the previous year, The current price of the S&amp;P 500 as of December 16, 2020 is 3,701,17,</t>
  </si>
  <si>
    <t>3,197,37</t>
  </si>
  <si>
    <t>3,257,85</t>
  </si>
  <si>
    <t>3,702,25</t>
  </si>
  <si>
    <t>2,237,40</t>
  </si>
  <si>
    <t>3,701,17</t>
  </si>
  <si>
    <t>2,913,36</t>
  </si>
  <si>
    <t>2,510,03</t>
  </si>
  <si>
    <t>3,240,02</t>
  </si>
  <si>
    <t>2,447,89</t>
  </si>
  <si>
    <t>3,230,78</t>
  </si>
  <si>
    <t>2,746,21</t>
  </si>
  <si>
    <t>2,695,81</t>
  </si>
  <si>
    <t>2,930,75</t>
  </si>
  <si>
    <t>2,351,10</t>
  </si>
  <si>
    <t>2,506,85</t>
  </si>
  <si>
    <t>2,449,08</t>
  </si>
  <si>
    <t>2,257,83</t>
  </si>
  <si>
    <t>2,690,16</t>
  </si>
  <si>
    <t>2,673,61</t>
  </si>
  <si>
    <t>2,094,65</t>
  </si>
  <si>
    <t>2,012,66</t>
  </si>
  <si>
    <t>2,271,72</t>
  </si>
  <si>
    <t>1,829,08</t>
  </si>
  <si>
    <t>2,238,83</t>
  </si>
  <si>
    <t>2,061,07</t>
  </si>
  <si>
    <t>2,058,20</t>
  </si>
  <si>
    <t>2,130,82</t>
  </si>
  <si>
    <t>1,867,61</t>
  </si>
  <si>
    <t>2,043,94</t>
  </si>
  <si>
    <t>1,931,38</t>
  </si>
  <si>
    <t>1,831,98</t>
  </si>
  <si>
    <t>2,090,57</t>
  </si>
  <si>
    <t>1,741,89</t>
  </si>
  <si>
    <t>2,058,90</t>
  </si>
  <si>
    <t>1,643,80</t>
  </si>
  <si>
    <t>1,462,42</t>
  </si>
  <si>
    <t>1,848,36</t>
  </si>
  <si>
    <t>1,457,15</t>
  </si>
  <si>
    <t>1,379,61</t>
  </si>
  <si>
    <t>1,277,06</t>
  </si>
  <si>
    <t>1,465,77</t>
  </si>
  <si>
    <t>1,426,19</t>
  </si>
  <si>
    <t>1,267,64</t>
  </si>
  <si>
    <t>1,271,87</t>
  </si>
  <si>
    <t>1,363,61</t>
  </si>
  <si>
    <t>1,099,23</t>
  </si>
  <si>
    <t>1,257,60</t>
  </si>
  <si>
    <t>1,139,97</t>
  </si>
  <si>
    <t>1,132,99</t>
  </si>
  <si>
    <t>1,259,78</t>
  </si>
  <si>
    <t>1,022,58</t>
  </si>
  <si>
    <t>1,257,64</t>
  </si>
  <si>
    <t>1,127,78</t>
  </si>
  <si>
    <t>1,115,10</t>
  </si>
  <si>
    <t>1,220,04</t>
  </si>
  <si>
    <t>1,447,16</t>
  </si>
  <si>
    <t>1,477,18</t>
  </si>
  <si>
    <t>1,416,60</t>
  </si>
  <si>
    <t>1,565,15</t>
  </si>
  <si>
    <t>1,374,12</t>
  </si>
  <si>
    <t>1,468,36</t>
  </si>
  <si>
    <t>1,310,46</t>
  </si>
  <si>
    <t>1,268,80</t>
  </si>
  <si>
    <t>1,427,09</t>
  </si>
  <si>
    <t>1,223,69</t>
  </si>
  <si>
    <t>1,418,30</t>
  </si>
  <si>
    <t>1,207,23</t>
  </si>
  <si>
    <t>1,202,08</t>
  </si>
  <si>
    <t>1,272,74</t>
  </si>
  <si>
    <t>1,137,50</t>
  </si>
  <si>
    <t>1,248,29</t>
  </si>
  <si>
    <t>1,130,65</t>
  </si>
  <si>
    <t>1,108,48</t>
  </si>
  <si>
    <t>1,213,55</t>
  </si>
  <si>
    <t>1,063,23</t>
  </si>
  <si>
    <t>1,211,92</t>
  </si>
  <si>
    <t>1,111,92</t>
  </si>
  <si>
    <t>1,154,67</t>
  </si>
  <si>
    <t>1,172,51</t>
  </si>
  <si>
    <t>1,192,57</t>
  </si>
  <si>
    <t>1,283,27</t>
  </si>
  <si>
    <t>1,373,73</t>
  </si>
  <si>
    <t>1,148,08</t>
  </si>
  <si>
    <t>1,427,22</t>
  </si>
  <si>
    <t>1,455,22</t>
  </si>
  <si>
    <t>1,527,46</t>
  </si>
  <si>
    <t>1,264,74</t>
  </si>
  <si>
    <t>1,320,28</t>
  </si>
  <si>
    <t>1,327,33</t>
  </si>
  <si>
    <t>1,228,10</t>
  </si>
  <si>
    <t>1,469,25</t>
  </si>
  <si>
    <t>1,212,19</t>
  </si>
  <si>
    <t>1,085,50</t>
  </si>
  <si>
    <t>1,241,81</t>
  </si>
  <si>
    <t>1,229,23</t>
  </si>
  <si>
    <t>average</t>
  </si>
  <si>
    <t>voaltility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</si>
</sst>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61"/>
      <scheme val="minor"/>
    </font>
    <font>
      <sz val="10"/>
      <color rgb="FF444444"/>
      <name val="Arial"/>
      <family val="2"/>
      <charset val="161"/>
    </font>
    <font>
      <b/>
      <sz val="16"/>
      <color rgb="FF444444"/>
      <name val="Inherit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8000"/>
      <name val="Arial"/>
      <family val="2"/>
      <charset val="161"/>
    </font>
    <font>
      <sz val="11"/>
      <color rgb="FFFF0000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wrapText="1" indent="3"/>
    </xf>
    <xf numFmtId="0" fontId="1" fillId="0" borderId="0" xfId="0" applyFont="1" applyAlignment="1">
      <alignment horizontal="left" vertical="center" wrapText="1" indent="3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 vertical="top" wrapText="1"/>
    </xf>
    <xf numFmtId="10" fontId="6" fillId="0" borderId="2" xfId="0" applyNumberFormat="1" applyFont="1" applyBorder="1" applyAlignment="1">
      <alignment horizontal="center" vertical="top" wrapText="1"/>
    </xf>
    <xf numFmtId="10" fontId="7" fillId="0" borderId="0" xfId="0" applyNumberFormat="1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74" workbookViewId="0">
      <selection activeCell="H103" sqref="H103"/>
    </sheetView>
  </sheetViews>
  <sheetFormatPr defaultRowHeight="14.4"/>
  <cols>
    <col min="1" max="1" width="53.44140625" customWidth="1"/>
    <col min="7" max="7" width="9.33203125" bestFit="1" customWidth="1"/>
  </cols>
  <sheetData>
    <row r="1" spans="1:7" ht="399">
      <c r="A1" s="1" t="s">
        <v>0</v>
      </c>
    </row>
    <row r="2" spans="1:7" ht="409.6">
      <c r="A2" s="2" t="s">
        <v>11</v>
      </c>
    </row>
    <row r="3" spans="1:7" ht="15" thickBot="1">
      <c r="A3" s="6" t="s">
        <v>1</v>
      </c>
      <c r="B3" s="6"/>
      <c r="C3" s="6"/>
      <c r="D3" s="6"/>
      <c r="E3" s="6"/>
      <c r="F3" s="6"/>
      <c r="G3" s="6"/>
    </row>
    <row r="4" spans="1:7" ht="28.2">
      <c r="A4" s="7" t="s">
        <v>2</v>
      </c>
      <c r="B4" s="4" t="s">
        <v>3</v>
      </c>
      <c r="C4" s="7" t="s">
        <v>5</v>
      </c>
      <c r="D4" s="7" t="s">
        <v>6</v>
      </c>
      <c r="E4" s="7" t="s">
        <v>7</v>
      </c>
      <c r="F4" s="7" t="s">
        <v>8</v>
      </c>
      <c r="G4" s="4" t="s">
        <v>9</v>
      </c>
    </row>
    <row r="5" spans="1:7" ht="28.8" thickBot="1">
      <c r="A5" s="6"/>
      <c r="B5" s="3" t="s">
        <v>4</v>
      </c>
      <c r="C5" s="6"/>
      <c r="D5" s="6"/>
      <c r="E5" s="6"/>
      <c r="F5" s="6"/>
      <c r="G5" s="3" t="s">
        <v>10</v>
      </c>
    </row>
    <row r="6" spans="1:7" ht="15" thickBot="1">
      <c r="A6" s="5">
        <v>2020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8">
        <v>0.14560000000000001</v>
      </c>
    </row>
    <row r="7" spans="1:7" ht="15" thickBot="1">
      <c r="A7" s="5">
        <v>2019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8">
        <v>0.2888</v>
      </c>
    </row>
    <row r="8" spans="1:7" ht="15" thickBot="1">
      <c r="A8" s="5">
        <v>2018</v>
      </c>
      <c r="B8" s="5" t="s">
        <v>22</v>
      </c>
      <c r="C8" s="5" t="s">
        <v>23</v>
      </c>
      <c r="D8" s="5" t="s">
        <v>24</v>
      </c>
      <c r="E8" s="5" t="s">
        <v>25</v>
      </c>
      <c r="F8" s="5" t="s">
        <v>26</v>
      </c>
      <c r="G8" s="9">
        <v>-6.2399999999999997E-2</v>
      </c>
    </row>
    <row r="9" spans="1:7" ht="15" thickBot="1">
      <c r="A9" s="5">
        <v>2017</v>
      </c>
      <c r="B9" s="5" t="s">
        <v>27</v>
      </c>
      <c r="C9" s="5" t="s">
        <v>28</v>
      </c>
      <c r="D9" s="5" t="s">
        <v>29</v>
      </c>
      <c r="E9" s="5" t="s">
        <v>28</v>
      </c>
      <c r="F9" s="5" t="s">
        <v>30</v>
      </c>
      <c r="G9" s="8">
        <v>0.19420000000000001</v>
      </c>
    </row>
    <row r="10" spans="1:7" ht="15" thickBot="1">
      <c r="A10" s="5">
        <v>2016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8">
        <v>9.5399999999999999E-2</v>
      </c>
    </row>
    <row r="11" spans="1:7" ht="15" thickBot="1">
      <c r="A11" s="5">
        <v>2015</v>
      </c>
      <c r="B11" s="5" t="s">
        <v>36</v>
      </c>
      <c r="C11" s="5" t="s">
        <v>37</v>
      </c>
      <c r="D11" s="5" t="s">
        <v>38</v>
      </c>
      <c r="E11" s="5" t="s">
        <v>39</v>
      </c>
      <c r="F11" s="5" t="s">
        <v>40</v>
      </c>
      <c r="G11" s="9">
        <v>-7.3000000000000001E-3</v>
      </c>
    </row>
    <row r="12" spans="1:7" ht="15" thickBot="1">
      <c r="A12" s="5">
        <v>2014</v>
      </c>
      <c r="B12" s="5" t="s">
        <v>41</v>
      </c>
      <c r="C12" s="5" t="s">
        <v>42</v>
      </c>
      <c r="D12" s="5" t="s">
        <v>43</v>
      </c>
      <c r="E12" s="5" t="s">
        <v>44</v>
      </c>
      <c r="F12" s="5" t="s">
        <v>45</v>
      </c>
      <c r="G12" s="8">
        <v>0.1139</v>
      </c>
    </row>
    <row r="13" spans="1:7" ht="15" thickBot="1">
      <c r="A13" s="5">
        <v>2013</v>
      </c>
      <c r="B13" s="5" t="s">
        <v>46</v>
      </c>
      <c r="C13" s="5" t="s">
        <v>47</v>
      </c>
      <c r="D13" s="5" t="s">
        <v>48</v>
      </c>
      <c r="E13" s="5" t="s">
        <v>49</v>
      </c>
      <c r="F13" s="5" t="s">
        <v>48</v>
      </c>
      <c r="G13" s="8">
        <v>0.29599999999999999</v>
      </c>
    </row>
    <row r="14" spans="1:7" ht="15" thickBot="1">
      <c r="A14" s="5">
        <v>2012</v>
      </c>
      <c r="B14" s="5" t="s">
        <v>50</v>
      </c>
      <c r="C14" s="5" t="s">
        <v>51</v>
      </c>
      <c r="D14" s="5" t="s">
        <v>52</v>
      </c>
      <c r="E14" s="5" t="s">
        <v>51</v>
      </c>
      <c r="F14" s="5" t="s">
        <v>53</v>
      </c>
      <c r="G14" s="8">
        <v>0.1341</v>
      </c>
    </row>
    <row r="15" spans="1:7" ht="15" thickBot="1">
      <c r="A15" s="5">
        <v>2011</v>
      </c>
      <c r="B15" s="5" t="s">
        <v>54</v>
      </c>
      <c r="C15" s="5" t="s">
        <v>55</v>
      </c>
      <c r="D15" s="5" t="s">
        <v>56</v>
      </c>
      <c r="E15" s="5" t="s">
        <v>57</v>
      </c>
      <c r="F15" s="5" t="s">
        <v>58</v>
      </c>
      <c r="G15" s="9">
        <v>0</v>
      </c>
    </row>
    <row r="16" spans="1:7" ht="15" thickBot="1">
      <c r="A16" s="5">
        <v>2010</v>
      </c>
      <c r="B16" s="5" t="s">
        <v>59</v>
      </c>
      <c r="C16" s="5" t="s">
        <v>60</v>
      </c>
      <c r="D16" s="5" t="s">
        <v>61</v>
      </c>
      <c r="E16" s="5" t="s">
        <v>62</v>
      </c>
      <c r="F16" s="5" t="s">
        <v>63</v>
      </c>
      <c r="G16" s="8">
        <v>0.1278</v>
      </c>
    </row>
    <row r="17" spans="1:7" ht="15" thickBot="1">
      <c r="A17" s="5">
        <v>2009</v>
      </c>
      <c r="B17" s="5">
        <v>948.05</v>
      </c>
      <c r="C17" s="5">
        <v>931.8</v>
      </c>
      <c r="D17" s="5" t="s">
        <v>64</v>
      </c>
      <c r="E17" s="5">
        <v>676.53</v>
      </c>
      <c r="F17" s="5" t="s">
        <v>65</v>
      </c>
      <c r="G17" s="8">
        <v>0.23449999999999999</v>
      </c>
    </row>
    <row r="18" spans="1:7" ht="15" thickBot="1">
      <c r="A18" s="5">
        <v>2008</v>
      </c>
      <c r="B18" s="5" t="s">
        <v>66</v>
      </c>
      <c r="C18" s="5" t="s">
        <v>67</v>
      </c>
      <c r="D18" s="5" t="s">
        <v>67</v>
      </c>
      <c r="E18" s="5">
        <v>752.44</v>
      </c>
      <c r="F18" s="5">
        <v>903.25</v>
      </c>
      <c r="G18" s="9">
        <v>-0.38490000000000002</v>
      </c>
    </row>
    <row r="19" spans="1:7" ht="15" thickBot="1">
      <c r="A19" s="5">
        <v>2007</v>
      </c>
      <c r="B19" s="5" t="s">
        <v>68</v>
      </c>
      <c r="C19" s="5" t="s">
        <v>69</v>
      </c>
      <c r="D19" s="5" t="s">
        <v>70</v>
      </c>
      <c r="E19" s="5" t="s">
        <v>71</v>
      </c>
      <c r="F19" s="5" t="s">
        <v>72</v>
      </c>
      <c r="G19" s="8">
        <v>3.5299999999999998E-2</v>
      </c>
    </row>
    <row r="20" spans="1:7" ht="15" thickBot="1">
      <c r="A20" s="5">
        <v>2006</v>
      </c>
      <c r="B20" s="5" t="s">
        <v>73</v>
      </c>
      <c r="C20" s="5" t="s">
        <v>74</v>
      </c>
      <c r="D20" s="5" t="s">
        <v>75</v>
      </c>
      <c r="E20" s="5" t="s">
        <v>76</v>
      </c>
      <c r="F20" s="5" t="s">
        <v>77</v>
      </c>
      <c r="G20" s="8">
        <v>0.13619999999999999</v>
      </c>
    </row>
    <row r="21" spans="1:7" ht="15" thickBot="1">
      <c r="A21" s="5">
        <v>2005</v>
      </c>
      <c r="B21" s="5" t="s">
        <v>78</v>
      </c>
      <c r="C21" s="5" t="s">
        <v>79</v>
      </c>
      <c r="D21" s="5" t="s">
        <v>80</v>
      </c>
      <c r="E21" s="5" t="s">
        <v>81</v>
      </c>
      <c r="F21" s="5" t="s">
        <v>82</v>
      </c>
      <c r="G21" s="8">
        <v>0.03</v>
      </c>
    </row>
    <row r="22" spans="1:7" ht="15" thickBot="1">
      <c r="A22" s="5">
        <v>2004</v>
      </c>
      <c r="B22" s="5" t="s">
        <v>83</v>
      </c>
      <c r="C22" s="5" t="s">
        <v>84</v>
      </c>
      <c r="D22" s="5" t="s">
        <v>85</v>
      </c>
      <c r="E22" s="5" t="s">
        <v>86</v>
      </c>
      <c r="F22" s="5" t="s">
        <v>87</v>
      </c>
      <c r="G22" s="8">
        <v>8.9899999999999994E-2</v>
      </c>
    </row>
    <row r="23" spans="1:7" ht="15" thickBot="1">
      <c r="A23" s="5">
        <v>2003</v>
      </c>
      <c r="B23" s="5">
        <v>965.23</v>
      </c>
      <c r="C23" s="5">
        <v>909.03</v>
      </c>
      <c r="D23" s="5" t="s">
        <v>88</v>
      </c>
      <c r="E23" s="5">
        <v>800.73</v>
      </c>
      <c r="F23" s="5" t="s">
        <v>88</v>
      </c>
      <c r="G23" s="8">
        <v>0.26379999999999998</v>
      </c>
    </row>
    <row r="24" spans="1:7" ht="15" thickBot="1">
      <c r="A24" s="5">
        <v>2002</v>
      </c>
      <c r="B24" s="5">
        <v>993.93</v>
      </c>
      <c r="C24" s="5" t="s">
        <v>89</v>
      </c>
      <c r="D24" s="5" t="s">
        <v>90</v>
      </c>
      <c r="E24" s="5">
        <v>776.76</v>
      </c>
      <c r="F24" s="5">
        <v>879.82</v>
      </c>
      <c r="G24" s="9">
        <v>-0.23369999999999999</v>
      </c>
    </row>
    <row r="25" spans="1:7" ht="15" thickBot="1">
      <c r="A25" s="5">
        <v>2001</v>
      </c>
      <c r="B25" s="5" t="s">
        <v>91</v>
      </c>
      <c r="C25" s="5" t="s">
        <v>92</v>
      </c>
      <c r="D25" s="5" t="s">
        <v>93</v>
      </c>
      <c r="E25" s="5">
        <v>965.8</v>
      </c>
      <c r="F25" s="5" t="s">
        <v>94</v>
      </c>
      <c r="G25" s="9">
        <v>-0.13039999999999999</v>
      </c>
    </row>
    <row r="26" spans="1:7" ht="15" thickBot="1">
      <c r="A26" s="5">
        <v>2000</v>
      </c>
      <c r="B26" s="5" t="s">
        <v>95</v>
      </c>
      <c r="C26" s="5" t="s">
        <v>96</v>
      </c>
      <c r="D26" s="5" t="s">
        <v>97</v>
      </c>
      <c r="E26" s="5" t="s">
        <v>98</v>
      </c>
      <c r="F26" s="5" t="s">
        <v>99</v>
      </c>
      <c r="G26" s="9">
        <v>-0.1014</v>
      </c>
    </row>
    <row r="27" spans="1:7" ht="15" thickBot="1">
      <c r="A27" s="5">
        <v>1999</v>
      </c>
      <c r="B27" s="5" t="s">
        <v>100</v>
      </c>
      <c r="C27" s="5" t="s">
        <v>101</v>
      </c>
      <c r="D27" s="5" t="s">
        <v>102</v>
      </c>
      <c r="E27" s="5" t="s">
        <v>103</v>
      </c>
      <c r="F27" s="5" t="s">
        <v>102</v>
      </c>
      <c r="G27" s="8">
        <v>0.1953</v>
      </c>
    </row>
    <row r="28" spans="1:7" ht="15" thickBot="1">
      <c r="A28" s="5">
        <v>1998</v>
      </c>
      <c r="B28" s="5" t="s">
        <v>104</v>
      </c>
      <c r="C28" s="5">
        <v>975.04</v>
      </c>
      <c r="D28" s="5" t="s">
        <v>105</v>
      </c>
      <c r="E28" s="5">
        <v>927.69</v>
      </c>
      <c r="F28" s="5" t="s">
        <v>106</v>
      </c>
      <c r="G28" s="8">
        <v>0.26669999999999999</v>
      </c>
    </row>
    <row r="29" spans="1:7" ht="15" thickBot="1">
      <c r="A29" s="5">
        <v>1997</v>
      </c>
      <c r="B29" s="5">
        <v>873.43</v>
      </c>
      <c r="C29" s="5">
        <v>737.01</v>
      </c>
      <c r="D29" s="5">
        <v>983.79</v>
      </c>
      <c r="E29" s="5">
        <v>737.01</v>
      </c>
      <c r="F29" s="5">
        <v>970.43</v>
      </c>
      <c r="G29" s="8">
        <v>0.31009999999999999</v>
      </c>
    </row>
    <row r="30" spans="1:7" ht="15" thickBot="1">
      <c r="A30" s="5">
        <v>1996</v>
      </c>
      <c r="B30" s="5">
        <v>670.49</v>
      </c>
      <c r="C30" s="5">
        <v>620.73</v>
      </c>
      <c r="D30" s="5">
        <v>757.03</v>
      </c>
      <c r="E30" s="5">
        <v>598.48</v>
      </c>
      <c r="F30" s="5">
        <v>740.74</v>
      </c>
      <c r="G30" s="8">
        <v>0.2026</v>
      </c>
    </row>
    <row r="31" spans="1:7" ht="15" thickBot="1">
      <c r="A31" s="5">
        <v>1995</v>
      </c>
      <c r="B31" s="5">
        <v>541.72</v>
      </c>
      <c r="C31" s="5">
        <v>459.11</v>
      </c>
      <c r="D31" s="5">
        <v>621.69000000000005</v>
      </c>
      <c r="E31" s="5">
        <v>459.11</v>
      </c>
      <c r="F31" s="5">
        <v>615.92999999999995</v>
      </c>
      <c r="G31" s="8">
        <v>0.34110000000000001</v>
      </c>
    </row>
    <row r="32" spans="1:7" ht="15" thickBot="1">
      <c r="A32" s="5">
        <v>1994</v>
      </c>
      <c r="B32" s="5">
        <v>460.42</v>
      </c>
      <c r="C32" s="5">
        <v>465.44</v>
      </c>
      <c r="D32" s="5">
        <v>482</v>
      </c>
      <c r="E32" s="5">
        <v>438.92</v>
      </c>
      <c r="F32" s="5">
        <v>459.27</v>
      </c>
      <c r="G32" s="9">
        <v>-1.54E-2</v>
      </c>
    </row>
    <row r="33" spans="1:7" ht="15" thickBot="1">
      <c r="A33" s="5">
        <v>1993</v>
      </c>
      <c r="B33" s="5">
        <v>451.61</v>
      </c>
      <c r="C33" s="5">
        <v>435.38</v>
      </c>
      <c r="D33" s="5">
        <v>470.94</v>
      </c>
      <c r="E33" s="5">
        <v>429.05</v>
      </c>
      <c r="F33" s="5">
        <v>466.45</v>
      </c>
      <c r="G33" s="8">
        <v>7.0599999999999996E-2</v>
      </c>
    </row>
    <row r="34" spans="1:7" ht="15" thickBot="1">
      <c r="A34" s="5">
        <v>1992</v>
      </c>
      <c r="B34" s="5">
        <v>415.75</v>
      </c>
      <c r="C34" s="5">
        <v>417.26</v>
      </c>
      <c r="D34" s="5">
        <v>441.28</v>
      </c>
      <c r="E34" s="5">
        <v>394.5</v>
      </c>
      <c r="F34" s="5">
        <v>435.71</v>
      </c>
      <c r="G34" s="8">
        <v>4.4600000000000001E-2</v>
      </c>
    </row>
    <row r="35" spans="1:7" ht="15" thickBot="1">
      <c r="A35" s="5">
        <v>1991</v>
      </c>
      <c r="B35" s="5">
        <v>376.19</v>
      </c>
      <c r="C35" s="5">
        <v>326.45</v>
      </c>
      <c r="D35" s="5">
        <v>417.09</v>
      </c>
      <c r="E35" s="5">
        <v>311.49</v>
      </c>
      <c r="F35" s="5">
        <v>417.09</v>
      </c>
      <c r="G35" s="8">
        <v>0.2631</v>
      </c>
    </row>
    <row r="36" spans="1:7" ht="15" thickBot="1">
      <c r="A36" s="5">
        <v>1990</v>
      </c>
      <c r="B36" s="5">
        <v>334.63</v>
      </c>
      <c r="C36" s="5">
        <v>359.69</v>
      </c>
      <c r="D36" s="5">
        <v>368.95</v>
      </c>
      <c r="E36" s="5">
        <v>295.45999999999998</v>
      </c>
      <c r="F36" s="5">
        <v>330.22</v>
      </c>
      <c r="G36" s="9">
        <v>-6.5600000000000006E-2</v>
      </c>
    </row>
    <row r="37" spans="1:7" ht="15" thickBot="1">
      <c r="A37" s="5">
        <v>1989</v>
      </c>
      <c r="B37" s="5">
        <v>323.05</v>
      </c>
      <c r="C37" s="5">
        <v>275.31</v>
      </c>
      <c r="D37" s="5">
        <v>359.8</v>
      </c>
      <c r="E37" s="5">
        <v>275.31</v>
      </c>
      <c r="F37" s="5">
        <v>353.4</v>
      </c>
      <c r="G37" s="8">
        <v>0.27250000000000002</v>
      </c>
    </row>
    <row r="38" spans="1:7" ht="15" thickBot="1">
      <c r="A38" s="5">
        <v>1988</v>
      </c>
      <c r="B38" s="5">
        <v>265.88</v>
      </c>
      <c r="C38" s="5">
        <v>255.94</v>
      </c>
      <c r="D38" s="5">
        <v>283.66000000000003</v>
      </c>
      <c r="E38" s="5">
        <v>242.63</v>
      </c>
      <c r="F38" s="5">
        <v>277.72000000000003</v>
      </c>
      <c r="G38" s="8">
        <v>0.124</v>
      </c>
    </row>
    <row r="39" spans="1:7" ht="15" thickBot="1">
      <c r="A39" s="5">
        <v>1987</v>
      </c>
      <c r="B39" s="5">
        <v>287</v>
      </c>
      <c r="C39" s="5">
        <v>246.45</v>
      </c>
      <c r="D39" s="5">
        <v>336.77</v>
      </c>
      <c r="E39" s="5">
        <v>223.92</v>
      </c>
      <c r="F39" s="5">
        <v>247.08</v>
      </c>
      <c r="G39" s="8">
        <v>2.0299999999999999E-2</v>
      </c>
    </row>
    <row r="40" spans="1:7" ht="15" thickBot="1">
      <c r="A40" s="5">
        <v>1986</v>
      </c>
      <c r="B40" s="5">
        <v>236.39</v>
      </c>
      <c r="C40" s="5">
        <v>209.59</v>
      </c>
      <c r="D40" s="5">
        <v>254</v>
      </c>
      <c r="E40" s="5">
        <v>203.49</v>
      </c>
      <c r="F40" s="5">
        <v>242.17</v>
      </c>
      <c r="G40" s="8">
        <v>0.1462</v>
      </c>
    </row>
    <row r="41" spans="1:7" ht="15" thickBot="1">
      <c r="A41" s="5">
        <v>1985</v>
      </c>
      <c r="B41" s="5">
        <v>186.83</v>
      </c>
      <c r="C41" s="5">
        <v>165.37</v>
      </c>
      <c r="D41" s="5">
        <v>212.02</v>
      </c>
      <c r="E41" s="5">
        <v>163.68</v>
      </c>
      <c r="F41" s="5">
        <v>211.28</v>
      </c>
      <c r="G41" s="8">
        <v>0.26329999999999998</v>
      </c>
    </row>
    <row r="42" spans="1:7" ht="15" thickBot="1">
      <c r="A42" s="5">
        <v>1984</v>
      </c>
      <c r="B42" s="5">
        <v>160.46</v>
      </c>
      <c r="C42" s="5">
        <v>164.04</v>
      </c>
      <c r="D42" s="5">
        <v>170.41</v>
      </c>
      <c r="E42" s="5">
        <v>147.82</v>
      </c>
      <c r="F42" s="5">
        <v>167.24</v>
      </c>
      <c r="G42" s="8">
        <v>1.4E-2</v>
      </c>
    </row>
    <row r="43" spans="1:7" ht="15" thickBot="1">
      <c r="A43" s="5">
        <v>1983</v>
      </c>
      <c r="B43" s="5">
        <v>160.47</v>
      </c>
      <c r="C43" s="5">
        <v>138.34</v>
      </c>
      <c r="D43" s="5">
        <v>172.65</v>
      </c>
      <c r="E43" s="5">
        <v>138.34</v>
      </c>
      <c r="F43" s="5">
        <v>164.93</v>
      </c>
      <c r="G43" s="8">
        <v>0.17269999999999999</v>
      </c>
    </row>
    <row r="44" spans="1:7" ht="15" thickBot="1">
      <c r="A44" s="5">
        <v>1982</v>
      </c>
      <c r="B44" s="5">
        <v>119.71</v>
      </c>
      <c r="C44" s="5">
        <v>122.74</v>
      </c>
      <c r="D44" s="5">
        <v>143.02000000000001</v>
      </c>
      <c r="E44" s="5">
        <v>102.42</v>
      </c>
      <c r="F44" s="5">
        <v>140.63999999999999</v>
      </c>
      <c r="G44" s="8">
        <v>0.14760000000000001</v>
      </c>
    </row>
    <row r="45" spans="1:7" ht="15" thickBot="1">
      <c r="A45" s="5">
        <v>1981</v>
      </c>
      <c r="B45" s="5">
        <v>128.04</v>
      </c>
      <c r="C45" s="5">
        <v>136.34</v>
      </c>
      <c r="D45" s="5">
        <v>138.12</v>
      </c>
      <c r="E45" s="5">
        <v>112.77</v>
      </c>
      <c r="F45" s="5">
        <v>122.55</v>
      </c>
      <c r="G45" s="9">
        <v>-9.7299999999999998E-2</v>
      </c>
    </row>
    <row r="46" spans="1:7" ht="15" thickBot="1">
      <c r="A46" s="5">
        <v>1980</v>
      </c>
      <c r="B46" s="5">
        <v>118.71</v>
      </c>
      <c r="C46" s="5">
        <v>105.76</v>
      </c>
      <c r="D46" s="5">
        <v>140.52000000000001</v>
      </c>
      <c r="E46" s="5">
        <v>98.22</v>
      </c>
      <c r="F46" s="5">
        <v>135.76</v>
      </c>
      <c r="G46" s="8">
        <v>0.25769999999999998</v>
      </c>
    </row>
    <row r="47" spans="1:7" ht="15" thickBot="1">
      <c r="A47" s="5">
        <v>1979</v>
      </c>
      <c r="B47" s="5">
        <v>103</v>
      </c>
      <c r="C47" s="5">
        <v>96.73</v>
      </c>
      <c r="D47" s="5">
        <v>111.27</v>
      </c>
      <c r="E47" s="5">
        <v>96.13</v>
      </c>
      <c r="F47" s="5">
        <v>107.94</v>
      </c>
      <c r="G47" s="8">
        <v>0.1231</v>
      </c>
    </row>
    <row r="48" spans="1:7" ht="15" thickBot="1">
      <c r="A48" s="5">
        <v>1978</v>
      </c>
      <c r="B48" s="5">
        <v>96.11</v>
      </c>
      <c r="C48" s="5">
        <v>93.82</v>
      </c>
      <c r="D48" s="5">
        <v>106.99</v>
      </c>
      <c r="E48" s="5">
        <v>86.9</v>
      </c>
      <c r="F48" s="5">
        <v>96.11</v>
      </c>
      <c r="G48" s="8">
        <v>1.06E-2</v>
      </c>
    </row>
    <row r="49" spans="1:7" ht="15" thickBot="1">
      <c r="A49" s="5">
        <v>1977</v>
      </c>
      <c r="B49" s="5">
        <v>98.18</v>
      </c>
      <c r="C49" s="5">
        <v>107</v>
      </c>
      <c r="D49" s="5">
        <v>107</v>
      </c>
      <c r="E49" s="5">
        <v>90.71</v>
      </c>
      <c r="F49" s="5">
        <v>95.1</v>
      </c>
      <c r="G49" s="9">
        <v>-0.115</v>
      </c>
    </row>
    <row r="50" spans="1:7" ht="15" thickBot="1">
      <c r="A50" s="5">
        <v>1976</v>
      </c>
      <c r="B50" s="5">
        <v>102.04</v>
      </c>
      <c r="C50" s="5">
        <v>90.9</v>
      </c>
      <c r="D50" s="5">
        <v>107.83</v>
      </c>
      <c r="E50" s="5">
        <v>90.9</v>
      </c>
      <c r="F50" s="5">
        <v>107.46</v>
      </c>
      <c r="G50" s="8">
        <v>0.1915</v>
      </c>
    </row>
    <row r="51" spans="1:7" ht="15" thickBot="1">
      <c r="A51" s="5">
        <v>1975</v>
      </c>
      <c r="B51" s="5">
        <v>86.18</v>
      </c>
      <c r="C51" s="5">
        <v>70.23</v>
      </c>
      <c r="D51" s="5">
        <v>95.61</v>
      </c>
      <c r="E51" s="5">
        <v>70.040000000000006</v>
      </c>
      <c r="F51" s="5">
        <v>90.19</v>
      </c>
      <c r="G51" s="8">
        <v>0.3155</v>
      </c>
    </row>
    <row r="52" spans="1:7" ht="15" thickBot="1">
      <c r="A52" s="5">
        <v>1974</v>
      </c>
      <c r="B52" s="5">
        <v>82.78</v>
      </c>
      <c r="C52" s="5">
        <v>97.68</v>
      </c>
      <c r="D52" s="5">
        <v>99.8</v>
      </c>
      <c r="E52" s="5">
        <v>62.28</v>
      </c>
      <c r="F52" s="5">
        <v>68.56</v>
      </c>
      <c r="G52" s="9">
        <v>-0.29720000000000002</v>
      </c>
    </row>
    <row r="53" spans="1:7" ht="15" thickBot="1">
      <c r="A53" s="5">
        <v>1973</v>
      </c>
      <c r="B53" s="5">
        <v>107.44</v>
      </c>
      <c r="C53" s="5">
        <v>119.1</v>
      </c>
      <c r="D53" s="5">
        <v>120.24</v>
      </c>
      <c r="E53" s="5">
        <v>92.16</v>
      </c>
      <c r="F53" s="5">
        <v>97.55</v>
      </c>
      <c r="G53" s="9">
        <v>-0.17369999999999999</v>
      </c>
    </row>
    <row r="54" spans="1:7" ht="15" thickBot="1">
      <c r="A54" s="5">
        <v>1972</v>
      </c>
      <c r="B54" s="5">
        <v>109.13</v>
      </c>
      <c r="C54" s="5">
        <v>101.67</v>
      </c>
      <c r="D54" s="5">
        <v>119.12</v>
      </c>
      <c r="E54" s="5">
        <v>101.67</v>
      </c>
      <c r="F54" s="5">
        <v>118.05</v>
      </c>
      <c r="G54" s="8">
        <v>0.15629999999999999</v>
      </c>
    </row>
    <row r="55" spans="1:7" ht="15" thickBot="1">
      <c r="A55" s="5">
        <v>1971</v>
      </c>
      <c r="B55" s="5">
        <v>98.32</v>
      </c>
      <c r="C55" s="5">
        <v>91.15</v>
      </c>
      <c r="D55" s="5">
        <v>104.77</v>
      </c>
      <c r="E55" s="5">
        <v>90.16</v>
      </c>
      <c r="F55" s="5">
        <v>102.09</v>
      </c>
      <c r="G55" s="8">
        <v>0.1079</v>
      </c>
    </row>
    <row r="56" spans="1:7" ht="15" thickBot="1">
      <c r="A56" s="5">
        <v>1970</v>
      </c>
      <c r="B56" s="5">
        <v>83.15</v>
      </c>
      <c r="C56" s="5">
        <v>93</v>
      </c>
      <c r="D56" s="5">
        <v>93.46</v>
      </c>
      <c r="E56" s="5">
        <v>69.290000000000006</v>
      </c>
      <c r="F56" s="5">
        <v>92.15</v>
      </c>
      <c r="G56" s="8">
        <v>1E-3</v>
      </c>
    </row>
    <row r="57" spans="1:7" ht="15" thickBot="1">
      <c r="A57" s="5">
        <v>1969</v>
      </c>
      <c r="B57" s="5">
        <v>97.77</v>
      </c>
      <c r="C57" s="5">
        <v>103.93</v>
      </c>
      <c r="D57" s="5">
        <v>106.16</v>
      </c>
      <c r="E57" s="5">
        <v>89.2</v>
      </c>
      <c r="F57" s="5">
        <v>92.06</v>
      </c>
      <c r="G57" s="9">
        <v>-0.11360000000000001</v>
      </c>
    </row>
    <row r="58" spans="1:7" ht="15" thickBot="1">
      <c r="A58" s="5">
        <v>1968</v>
      </c>
      <c r="B58" s="5">
        <v>98.38</v>
      </c>
      <c r="C58" s="5">
        <v>96.11</v>
      </c>
      <c r="D58" s="5">
        <v>108.37</v>
      </c>
      <c r="E58" s="5">
        <v>87.72</v>
      </c>
      <c r="F58" s="5">
        <v>103.86</v>
      </c>
      <c r="G58" s="8">
        <v>7.6600000000000001E-2</v>
      </c>
    </row>
    <row r="59" spans="1:7" ht="15" thickBot="1">
      <c r="A59" s="5">
        <v>1967</v>
      </c>
      <c r="B59" s="5">
        <v>91.96</v>
      </c>
      <c r="C59" s="5">
        <v>80.38</v>
      </c>
      <c r="D59" s="5">
        <v>97.59</v>
      </c>
      <c r="E59" s="5">
        <v>80.38</v>
      </c>
      <c r="F59" s="5">
        <v>96.47</v>
      </c>
      <c r="G59" s="8">
        <v>0.2009</v>
      </c>
    </row>
    <row r="60" spans="1:7" ht="15" thickBot="1">
      <c r="A60" s="5">
        <v>1966</v>
      </c>
      <c r="B60" s="5">
        <v>85.18</v>
      </c>
      <c r="C60" s="5">
        <v>92.18</v>
      </c>
      <c r="D60" s="5">
        <v>94.06</v>
      </c>
      <c r="E60" s="5">
        <v>73.2</v>
      </c>
      <c r="F60" s="5">
        <v>80.33</v>
      </c>
      <c r="G60" s="9">
        <v>-0.13089999999999999</v>
      </c>
    </row>
    <row r="61" spans="1:7" ht="15" thickBot="1">
      <c r="A61" s="5">
        <v>1965</v>
      </c>
      <c r="B61" s="5">
        <v>88.16</v>
      </c>
      <c r="C61" s="5">
        <v>84.23</v>
      </c>
      <c r="D61" s="5">
        <v>92.63</v>
      </c>
      <c r="E61" s="5">
        <v>81.599999999999994</v>
      </c>
      <c r="F61" s="5">
        <v>92.43</v>
      </c>
      <c r="G61" s="8">
        <v>9.06E-2</v>
      </c>
    </row>
    <row r="62" spans="1:7" ht="15" thickBot="1">
      <c r="A62" s="5">
        <v>1964</v>
      </c>
      <c r="B62" s="5">
        <v>81.37</v>
      </c>
      <c r="C62" s="5">
        <v>75.430000000000007</v>
      </c>
      <c r="D62" s="5">
        <v>86.28</v>
      </c>
      <c r="E62" s="5">
        <v>75.430000000000007</v>
      </c>
      <c r="F62" s="5">
        <v>84.75</v>
      </c>
      <c r="G62" s="8">
        <v>0.12970000000000001</v>
      </c>
    </row>
    <row r="63" spans="1:7" ht="15" thickBot="1">
      <c r="A63" s="5">
        <v>1963</v>
      </c>
      <c r="B63" s="5">
        <v>69.86</v>
      </c>
      <c r="C63" s="5">
        <v>62.69</v>
      </c>
      <c r="D63" s="5">
        <v>75.02</v>
      </c>
      <c r="E63" s="5">
        <v>62.69</v>
      </c>
      <c r="F63" s="5">
        <v>75.02</v>
      </c>
      <c r="G63" s="8">
        <v>0.18890000000000001</v>
      </c>
    </row>
    <row r="64" spans="1:7" ht="15" thickBot="1">
      <c r="A64" s="5">
        <v>1962</v>
      </c>
      <c r="B64" s="5">
        <v>62.32</v>
      </c>
      <c r="C64" s="5">
        <v>70.959999999999994</v>
      </c>
      <c r="D64" s="5">
        <v>71.13</v>
      </c>
      <c r="E64" s="5">
        <v>52.32</v>
      </c>
      <c r="F64" s="5">
        <v>63.1</v>
      </c>
      <c r="G64" s="9">
        <v>-0.1181</v>
      </c>
    </row>
    <row r="65" spans="1:7" ht="15" thickBot="1">
      <c r="A65" s="5">
        <v>1961</v>
      </c>
      <c r="B65" s="5">
        <v>66.27</v>
      </c>
      <c r="C65" s="5">
        <v>57.57</v>
      </c>
      <c r="D65" s="5">
        <v>72.64</v>
      </c>
      <c r="E65" s="5">
        <v>57.57</v>
      </c>
      <c r="F65" s="5">
        <v>71.55</v>
      </c>
      <c r="G65" s="8">
        <v>0.23130000000000001</v>
      </c>
    </row>
    <row r="66" spans="1:7" ht="15" thickBot="1">
      <c r="A66" s="5">
        <v>1960</v>
      </c>
      <c r="B66" s="5">
        <v>55.85</v>
      </c>
      <c r="C66" s="5">
        <v>59.91</v>
      </c>
      <c r="D66" s="5">
        <v>60.39</v>
      </c>
      <c r="E66" s="5">
        <v>52.2</v>
      </c>
      <c r="F66" s="5">
        <v>58.11</v>
      </c>
      <c r="G66" s="9">
        <v>-2.9700000000000001E-2</v>
      </c>
    </row>
    <row r="67" spans="1:7" ht="15" thickBot="1">
      <c r="A67" s="5">
        <v>1959</v>
      </c>
      <c r="B67" s="5">
        <v>57.42</v>
      </c>
      <c r="C67" s="5">
        <v>55.44</v>
      </c>
      <c r="D67" s="5">
        <v>60.71</v>
      </c>
      <c r="E67" s="5">
        <v>53.58</v>
      </c>
      <c r="F67" s="5">
        <v>59.89</v>
      </c>
      <c r="G67" s="8">
        <v>8.48E-2</v>
      </c>
    </row>
    <row r="68" spans="1:7" ht="15" thickBot="1">
      <c r="A68" s="5">
        <v>1958</v>
      </c>
      <c r="B68" s="5">
        <v>46.2</v>
      </c>
      <c r="C68" s="5">
        <v>40.33</v>
      </c>
      <c r="D68" s="5">
        <v>55.21</v>
      </c>
      <c r="E68" s="5">
        <v>40.33</v>
      </c>
      <c r="F68" s="5">
        <v>55.21</v>
      </c>
      <c r="G68" s="8">
        <v>0.38059999999999999</v>
      </c>
    </row>
    <row r="69" spans="1:7" ht="15" thickBot="1">
      <c r="A69" s="5">
        <v>1957</v>
      </c>
      <c r="B69" s="5">
        <v>44.42</v>
      </c>
      <c r="C69" s="5">
        <v>46.2</v>
      </c>
      <c r="D69" s="5">
        <v>49.13</v>
      </c>
      <c r="E69" s="5">
        <v>38.979999999999997</v>
      </c>
      <c r="F69" s="5">
        <v>39.99</v>
      </c>
      <c r="G69" s="9">
        <v>-0.1431</v>
      </c>
    </row>
    <row r="70" spans="1:7" ht="15" thickBot="1">
      <c r="A70" s="5">
        <v>1956</v>
      </c>
      <c r="B70" s="5">
        <v>46.64</v>
      </c>
      <c r="C70" s="5">
        <v>45.16</v>
      </c>
      <c r="D70" s="5">
        <v>49.64</v>
      </c>
      <c r="E70" s="5">
        <v>43.11</v>
      </c>
      <c r="F70" s="5">
        <v>46.67</v>
      </c>
      <c r="G70" s="8">
        <v>2.6200000000000001E-2</v>
      </c>
    </row>
    <row r="71" spans="1:7" ht="15" thickBot="1">
      <c r="A71" s="5">
        <v>1955</v>
      </c>
      <c r="B71" s="5">
        <v>40.5</v>
      </c>
      <c r="C71" s="5">
        <v>36.75</v>
      </c>
      <c r="D71" s="5">
        <v>46.41</v>
      </c>
      <c r="E71" s="5">
        <v>34.58</v>
      </c>
      <c r="F71" s="5">
        <v>45.48</v>
      </c>
      <c r="G71" s="8">
        <v>0.26400000000000001</v>
      </c>
    </row>
    <row r="72" spans="1:7" ht="15" thickBot="1">
      <c r="A72" s="5">
        <v>1954</v>
      </c>
      <c r="B72" s="5">
        <v>29.72</v>
      </c>
      <c r="C72" s="5">
        <v>24.95</v>
      </c>
      <c r="D72" s="5">
        <v>35.979999999999997</v>
      </c>
      <c r="E72" s="5">
        <v>24.8</v>
      </c>
      <c r="F72" s="5">
        <v>35.979999999999997</v>
      </c>
      <c r="G72" s="8">
        <v>0.45019999999999999</v>
      </c>
    </row>
    <row r="73" spans="1:7" ht="15" thickBot="1">
      <c r="A73" s="5">
        <v>1953</v>
      </c>
      <c r="B73" s="5">
        <v>24.72</v>
      </c>
      <c r="C73" s="5">
        <v>26.54</v>
      </c>
      <c r="D73" s="5">
        <v>26.66</v>
      </c>
      <c r="E73" s="5">
        <v>22.71</v>
      </c>
      <c r="F73" s="5">
        <v>24.81</v>
      </c>
      <c r="G73" s="9">
        <v>-6.6199999999999995E-2</v>
      </c>
    </row>
    <row r="74" spans="1:7" ht="15" thickBot="1">
      <c r="A74" s="5">
        <v>1952</v>
      </c>
      <c r="B74" s="5">
        <v>24.45</v>
      </c>
      <c r="C74" s="5">
        <v>23.8</v>
      </c>
      <c r="D74" s="5">
        <v>26.59</v>
      </c>
      <c r="E74" s="5">
        <v>23.09</v>
      </c>
      <c r="F74" s="5">
        <v>26.57</v>
      </c>
      <c r="G74" s="8">
        <v>0.1178</v>
      </c>
    </row>
    <row r="75" spans="1:7" ht="15" thickBot="1">
      <c r="A75" s="5">
        <v>1951</v>
      </c>
      <c r="B75" s="5">
        <v>22.32</v>
      </c>
      <c r="C75" s="5">
        <v>20.77</v>
      </c>
      <c r="D75" s="5">
        <v>23.85</v>
      </c>
      <c r="E75" s="5">
        <v>20.69</v>
      </c>
      <c r="F75" s="5">
        <v>23.77</v>
      </c>
      <c r="G75" s="8">
        <v>0.1646</v>
      </c>
    </row>
    <row r="76" spans="1:7" ht="15" thickBot="1">
      <c r="A76" s="5">
        <v>1950</v>
      </c>
      <c r="B76" s="5">
        <v>18.39</v>
      </c>
      <c r="C76" s="5">
        <v>16.66</v>
      </c>
      <c r="D76" s="5">
        <v>20.43</v>
      </c>
      <c r="E76" s="5">
        <v>16.649999999999999</v>
      </c>
      <c r="F76" s="5">
        <v>20.41</v>
      </c>
      <c r="G76" s="8">
        <v>0.21779999999999999</v>
      </c>
    </row>
    <row r="77" spans="1:7" ht="15" thickBot="1">
      <c r="A77" s="5">
        <v>1949</v>
      </c>
      <c r="B77" s="5">
        <v>15.24</v>
      </c>
      <c r="C77" s="5">
        <v>14.95</v>
      </c>
      <c r="D77" s="5">
        <v>16.79</v>
      </c>
      <c r="E77" s="5">
        <v>13.55</v>
      </c>
      <c r="F77" s="5">
        <v>16.760000000000002</v>
      </c>
      <c r="G77" s="8">
        <v>0.1026</v>
      </c>
    </row>
    <row r="78" spans="1:7" ht="15" thickBot="1">
      <c r="A78" s="5">
        <v>1948</v>
      </c>
      <c r="B78" s="5">
        <v>15.51</v>
      </c>
      <c r="C78" s="5">
        <v>15.34</v>
      </c>
      <c r="D78" s="5">
        <v>17.059999999999999</v>
      </c>
      <c r="E78" s="5">
        <v>13.84</v>
      </c>
      <c r="F78" s="5">
        <v>15.2</v>
      </c>
      <c r="G78" s="9">
        <v>-6.4999999999999997E-3</v>
      </c>
    </row>
    <row r="79" spans="1:7" ht="15" thickBot="1">
      <c r="A79" s="5">
        <v>1947</v>
      </c>
      <c r="B79" s="5">
        <v>15.15</v>
      </c>
      <c r="C79" s="5">
        <v>15.2</v>
      </c>
      <c r="D79" s="5">
        <v>16.2</v>
      </c>
      <c r="E79" s="5">
        <v>13.71</v>
      </c>
      <c r="F79" s="5">
        <v>15.3</v>
      </c>
      <c r="G79" s="9">
        <v>0</v>
      </c>
    </row>
    <row r="80" spans="1:7" ht="15" thickBot="1">
      <c r="A80" s="5">
        <v>1946</v>
      </c>
      <c r="B80" s="5">
        <v>17.07</v>
      </c>
      <c r="C80" s="5">
        <v>17.25</v>
      </c>
      <c r="D80" s="5">
        <v>19.25</v>
      </c>
      <c r="E80" s="5">
        <v>14.12</v>
      </c>
      <c r="F80" s="5">
        <v>15.3</v>
      </c>
      <c r="G80" s="9">
        <v>-0.1187</v>
      </c>
    </row>
    <row r="81" spans="1:7" ht="15" thickBot="1">
      <c r="A81" s="5">
        <v>1945</v>
      </c>
      <c r="B81" s="5">
        <v>15.14</v>
      </c>
      <c r="C81" s="5">
        <v>13.33</v>
      </c>
      <c r="D81" s="5">
        <v>17.68</v>
      </c>
      <c r="E81" s="5">
        <v>13.21</v>
      </c>
      <c r="F81" s="5">
        <v>17.36</v>
      </c>
      <c r="G81" s="8">
        <v>0.30719999999999997</v>
      </c>
    </row>
    <row r="82" spans="1:7" ht="15" thickBot="1">
      <c r="A82" s="5">
        <v>1944</v>
      </c>
      <c r="B82" s="5">
        <v>12.47</v>
      </c>
      <c r="C82" s="5">
        <v>11.66</v>
      </c>
      <c r="D82" s="5">
        <v>13.29</v>
      </c>
      <c r="E82" s="5">
        <v>11.56</v>
      </c>
      <c r="F82" s="5">
        <v>13.28</v>
      </c>
      <c r="G82" s="8">
        <v>0.13800000000000001</v>
      </c>
    </row>
    <row r="83" spans="1:7" ht="15" thickBot="1">
      <c r="A83" s="5">
        <v>1943</v>
      </c>
      <c r="B83" s="5">
        <v>11.52</v>
      </c>
      <c r="C83" s="5">
        <v>9.84</v>
      </c>
      <c r="D83" s="5">
        <v>12.64</v>
      </c>
      <c r="E83" s="5">
        <v>9.84</v>
      </c>
      <c r="F83" s="5">
        <v>11.67</v>
      </c>
      <c r="G83" s="8">
        <v>0.19450000000000001</v>
      </c>
    </row>
    <row r="84" spans="1:7" ht="15" thickBot="1">
      <c r="A84" s="5">
        <v>1942</v>
      </c>
      <c r="B84" s="5">
        <v>8.67</v>
      </c>
      <c r="C84" s="5">
        <v>8.89</v>
      </c>
      <c r="D84" s="5">
        <v>9.77</v>
      </c>
      <c r="E84" s="5">
        <v>7.47</v>
      </c>
      <c r="F84" s="5">
        <v>9.77</v>
      </c>
      <c r="G84" s="8">
        <v>0.12429999999999999</v>
      </c>
    </row>
    <row r="85" spans="1:7" ht="15" thickBot="1">
      <c r="A85" s="5">
        <v>1941</v>
      </c>
      <c r="B85" s="5">
        <v>9.83</v>
      </c>
      <c r="C85" s="5">
        <v>10.48</v>
      </c>
      <c r="D85" s="5">
        <v>10.86</v>
      </c>
      <c r="E85" s="5">
        <v>8.3699999999999992</v>
      </c>
      <c r="F85" s="5">
        <v>8.69</v>
      </c>
      <c r="G85" s="9">
        <v>-0.17860000000000001</v>
      </c>
    </row>
    <row r="86" spans="1:7" ht="15" thickBot="1">
      <c r="A86" s="5">
        <v>1940</v>
      </c>
      <c r="B86" s="5">
        <v>11.01</v>
      </c>
      <c r="C86" s="5">
        <v>12.63</v>
      </c>
      <c r="D86" s="5">
        <v>12.77</v>
      </c>
      <c r="E86" s="5">
        <v>8.99</v>
      </c>
      <c r="F86" s="5">
        <v>10.58</v>
      </c>
      <c r="G86" s="9">
        <v>-0.15290000000000001</v>
      </c>
    </row>
    <row r="87" spans="1:7" ht="15" thickBot="1">
      <c r="A87" s="5">
        <v>1939</v>
      </c>
      <c r="B87" s="5">
        <v>12.05</v>
      </c>
      <c r="C87" s="5">
        <v>13.08</v>
      </c>
      <c r="D87" s="5">
        <v>13.23</v>
      </c>
      <c r="E87" s="5">
        <v>10.18</v>
      </c>
      <c r="F87" s="5">
        <v>12.49</v>
      </c>
      <c r="G87" s="9">
        <v>-5.45E-2</v>
      </c>
    </row>
    <row r="88" spans="1:7" ht="15" thickBot="1">
      <c r="A88" s="5">
        <v>1938</v>
      </c>
      <c r="B88" s="5">
        <v>11.48</v>
      </c>
      <c r="C88" s="5">
        <v>10.52</v>
      </c>
      <c r="D88" s="5">
        <v>13.91</v>
      </c>
      <c r="E88" s="5">
        <v>8.5</v>
      </c>
      <c r="F88" s="5">
        <v>13.21</v>
      </c>
      <c r="G88" s="8">
        <v>0.25209999999999999</v>
      </c>
    </row>
    <row r="89" spans="1:7" ht="15" thickBot="1">
      <c r="A89" s="5">
        <v>1937</v>
      </c>
      <c r="B89" s="5">
        <v>15.41</v>
      </c>
      <c r="C89" s="5">
        <v>17.02</v>
      </c>
      <c r="D89" s="5">
        <v>18.68</v>
      </c>
      <c r="E89" s="5">
        <v>10.17</v>
      </c>
      <c r="F89" s="5">
        <v>10.55</v>
      </c>
      <c r="G89" s="9">
        <v>-0.38590000000000002</v>
      </c>
    </row>
    <row r="90" spans="1:7" ht="15" thickBot="1">
      <c r="A90" s="5">
        <v>1936</v>
      </c>
      <c r="B90" s="5">
        <v>15.45</v>
      </c>
      <c r="C90" s="5">
        <v>13.4</v>
      </c>
      <c r="D90" s="5">
        <v>17.690000000000001</v>
      </c>
      <c r="E90" s="5">
        <v>13.4</v>
      </c>
      <c r="F90" s="5">
        <v>17.18</v>
      </c>
      <c r="G90" s="8">
        <v>0.2792</v>
      </c>
    </row>
    <row r="91" spans="1:7" ht="15" thickBot="1">
      <c r="A91" s="5">
        <v>1935</v>
      </c>
      <c r="B91" s="5">
        <v>10.58</v>
      </c>
      <c r="C91" s="5">
        <v>9.51</v>
      </c>
      <c r="D91" s="5">
        <v>13.46</v>
      </c>
      <c r="E91" s="5">
        <v>8.06</v>
      </c>
      <c r="F91" s="5">
        <v>13.43</v>
      </c>
      <c r="G91" s="8">
        <v>0.41370000000000001</v>
      </c>
    </row>
    <row r="92" spans="1:7" ht="15" thickBot="1">
      <c r="A92" s="5">
        <v>1934</v>
      </c>
      <c r="B92" s="5">
        <v>9.83</v>
      </c>
      <c r="C92" s="5">
        <v>10.11</v>
      </c>
      <c r="D92" s="5">
        <v>11.82</v>
      </c>
      <c r="E92" s="5">
        <v>8.36</v>
      </c>
      <c r="F92" s="5">
        <v>9.5</v>
      </c>
      <c r="G92" s="9">
        <v>-5.9400000000000001E-2</v>
      </c>
    </row>
    <row r="93" spans="1:7" ht="15" thickBot="1">
      <c r="A93" s="5">
        <v>1933</v>
      </c>
      <c r="B93" s="5">
        <v>9.0399999999999991</v>
      </c>
      <c r="C93" s="5">
        <v>6.83</v>
      </c>
      <c r="D93" s="5">
        <v>12.2</v>
      </c>
      <c r="E93" s="5">
        <v>5.53</v>
      </c>
      <c r="F93" s="5">
        <v>10.1</v>
      </c>
      <c r="G93" s="8">
        <v>0.46589999999999998</v>
      </c>
    </row>
    <row r="94" spans="1:7" ht="15" thickBot="1">
      <c r="A94" s="5">
        <v>1932</v>
      </c>
      <c r="B94" s="5">
        <v>6.92</v>
      </c>
      <c r="C94" s="5">
        <v>7.82</v>
      </c>
      <c r="D94" s="5">
        <v>9.31</v>
      </c>
      <c r="E94" s="5">
        <v>4.4000000000000004</v>
      </c>
      <c r="F94" s="5">
        <v>6.89</v>
      </c>
      <c r="G94" s="9">
        <v>-0.1515</v>
      </c>
    </row>
    <row r="95" spans="1:7" ht="15" thickBot="1">
      <c r="A95" s="5">
        <v>1931</v>
      </c>
      <c r="B95" s="5">
        <v>13.66</v>
      </c>
      <c r="C95" s="5">
        <v>15.85</v>
      </c>
      <c r="D95" s="5">
        <v>18.170000000000002</v>
      </c>
      <c r="E95" s="5">
        <v>7.72</v>
      </c>
      <c r="F95" s="5">
        <v>8.1199999999999992</v>
      </c>
      <c r="G95" s="9">
        <v>-0.47070000000000001</v>
      </c>
    </row>
    <row r="96" spans="1:7" ht="15" thickBot="1">
      <c r="A96" s="5">
        <v>1930</v>
      </c>
      <c r="B96" s="5">
        <v>21</v>
      </c>
      <c r="C96" s="5">
        <v>21.18</v>
      </c>
      <c r="D96" s="5">
        <v>25.92</v>
      </c>
      <c r="E96" s="5">
        <v>14.44</v>
      </c>
      <c r="F96" s="5">
        <v>15.34</v>
      </c>
      <c r="G96" s="9">
        <v>-0.2848</v>
      </c>
    </row>
    <row r="97" spans="1:8" ht="15" thickBot="1">
      <c r="A97" s="5">
        <v>1929</v>
      </c>
      <c r="B97" s="5">
        <v>26.19</v>
      </c>
      <c r="C97" s="5">
        <v>24.81</v>
      </c>
      <c r="D97" s="5">
        <v>31.86</v>
      </c>
      <c r="E97" s="5">
        <v>17.66</v>
      </c>
      <c r="F97" s="5">
        <v>21.45</v>
      </c>
      <c r="G97" s="9">
        <v>-0.1191</v>
      </c>
    </row>
    <row r="98" spans="1:8">
      <c r="A98" s="5">
        <v>1928</v>
      </c>
      <c r="B98" s="5">
        <v>19.940000000000001</v>
      </c>
      <c r="C98" s="5">
        <v>17.760000000000002</v>
      </c>
      <c r="D98" s="5">
        <v>24.35</v>
      </c>
      <c r="E98" s="5">
        <v>16.95</v>
      </c>
      <c r="F98" s="5">
        <v>24.35</v>
      </c>
      <c r="G98" s="8">
        <v>0.37880000000000003</v>
      </c>
    </row>
    <row r="99" spans="1:8" ht="18">
      <c r="G99" s="10">
        <f>AVERAGE(G6:G98)</f>
        <v>7.7587096774193565E-2</v>
      </c>
      <c r="H99" t="s">
        <v>107</v>
      </c>
    </row>
    <row r="100" spans="1:8" ht="18">
      <c r="G100" s="10">
        <f>_xlfn.STDEV.P(G6:G99)</f>
        <v>0.18860810784777057</v>
      </c>
      <c r="H100" t="s">
        <v>108</v>
      </c>
    </row>
  </sheetData>
  <mergeCells count="6">
    <mergeCell ref="A3:G3"/>
    <mergeCell ref="A4:A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SnP500_1928_2020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dcterms:created xsi:type="dcterms:W3CDTF">2020-12-18T19:54:11Z</dcterms:created>
  <dcterms:modified xsi:type="dcterms:W3CDTF">2020-12-18T20:08:54Z</dcterms:modified>
</cp:coreProperties>
</file>