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5135"/>
  </bookViews>
  <sheets>
    <sheet name="Φύλλο1" sheetId="1" r:id="rId1"/>
    <sheet name="Φύλλο2" sheetId="2" r:id="rId2"/>
    <sheet name="Φύλλο3" sheetId="3" r:id="rId3"/>
  </sheets>
  <definedNames>
    <definedName name="solver_adj" localSheetId="0" hidden="1">Φύλλο1!$F$8:$F$14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Φύλλο1!$C$8:$C$14</definedName>
    <definedName name="solver_lhs2" localSheetId="0" hidden="1">Φύλλο1!$F$8:$F$14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Φύλλο1!$F$19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hs1" localSheetId="0" hidden="1">Φύλλο1!$E$8:$E$14</definedName>
    <definedName name="solver_rhs2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4525" calcMode="manual"/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8" i="1"/>
  <c r="F16" i="1"/>
  <c r="F19" i="1" s="1"/>
</calcChain>
</file>

<file path=xl/sharedStrings.xml><?xml version="1.0" encoding="utf-8"?>
<sst xmlns="http://schemas.openxmlformats.org/spreadsheetml/2006/main" count="34" uniqueCount="34">
  <si>
    <t>Ελάχιστο κόστος</t>
  </si>
  <si>
    <t>Προγραμματισμός Προσωπικού</t>
  </si>
  <si>
    <t>Ημέρες</t>
  </si>
  <si>
    <t>Κατάσταση προσωπικού στο πενθήμερο</t>
  </si>
  <si>
    <t>Απαιτούμενο προσωπικό</t>
  </si>
  <si>
    <t>Αριθμός υπαλλήλων ανά ημέρα</t>
  </si>
  <si>
    <t>Δευτέρα</t>
  </si>
  <si>
    <t>Τρίτη</t>
  </si>
  <si>
    <t>Τετάρτη</t>
  </si>
  <si>
    <t>Πέμπτη</t>
  </si>
  <si>
    <t>Παρασκευή</t>
  </si>
  <si>
    <t>Σάββατο</t>
  </si>
  <si>
    <t>Κυριακή</t>
  </si>
  <si>
    <t>Κόστος ανά εβδομάδα</t>
  </si>
  <si>
    <t>Συνολικό κόστος</t>
  </si>
  <si>
    <t>Συνολικός αριθμός υπαλλήλων</t>
  </si>
  <si>
    <t>C8</t>
  </si>
  <si>
    <t>C9</t>
  </si>
  <si>
    <t>C10</t>
  </si>
  <si>
    <t>C11</t>
  </si>
  <si>
    <t>C12</t>
  </si>
  <si>
    <t>C13</t>
  </si>
  <si>
    <t>C14</t>
  </si>
  <si>
    <t>F16</t>
  </si>
  <si>
    <t>F19</t>
  </si>
  <si>
    <t>=F8+F14+F13+F12+F11</t>
  </si>
  <si>
    <t>=F9+F8+F14+F13+F12</t>
  </si>
  <si>
    <t>=F10+F9+F8+F14+F13</t>
  </si>
  <si>
    <t>=F11+F10+F9+F8+F14</t>
  </si>
  <si>
    <t>=F12+F11+F10+F9+F8</t>
  </si>
  <si>
    <t>=F13+F12+F11+F10+F9</t>
  </si>
  <si>
    <t>=F14+F13+F12+F11+F10</t>
  </si>
  <si>
    <t>=SUM(F8:F14)</t>
  </si>
  <si>
    <t>=F16*F17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</si>
</sst>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" x14ac:knownFonts="1"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6" fontId="0" fillId="0" borderId="0" xfId="0" applyNumberFormat="1"/>
    <xf numFmtId="6" fontId="0" fillId="2" borderId="0" xfId="0" applyNumberFormat="1" applyFill="1"/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Φύλλο1!$C$6</c:f>
              <c:strCache>
                <c:ptCount val="1"/>
                <c:pt idx="0">
                  <c:v>Κατάσταση προσωπικού στο πενθήμερο</c:v>
                </c:pt>
              </c:strCache>
            </c:strRef>
          </c:tx>
          <c:invertIfNegative val="0"/>
          <c:cat>
            <c:strRef>
              <c:f>Φύλλο1!$B$8:$B$14</c:f>
              <c:strCache>
                <c:ptCount val="7"/>
                <c:pt idx="0">
                  <c:v>Δευτέρα</c:v>
                </c:pt>
                <c:pt idx="1">
                  <c:v>Τρίτη</c:v>
                </c:pt>
                <c:pt idx="2">
                  <c:v>Τετάρτη</c:v>
                </c:pt>
                <c:pt idx="3">
                  <c:v>Πέμπτη</c:v>
                </c:pt>
                <c:pt idx="4">
                  <c:v>Παρασκευή</c:v>
                </c:pt>
                <c:pt idx="5">
                  <c:v>Σάββατο</c:v>
                </c:pt>
                <c:pt idx="6">
                  <c:v>Κυριακή</c:v>
                </c:pt>
              </c:strCache>
            </c:strRef>
          </c:cat>
          <c:val>
            <c:numRef>
              <c:f>Φύλλο1!$C$8:$C$14</c:f>
              <c:numCache>
                <c:formatCode>General</c:formatCode>
                <c:ptCount val="7"/>
                <c:pt idx="0">
                  <c:v>210</c:v>
                </c:pt>
                <c:pt idx="1">
                  <c:v>260</c:v>
                </c:pt>
                <c:pt idx="2">
                  <c:v>260</c:v>
                </c:pt>
                <c:pt idx="3">
                  <c:v>310</c:v>
                </c:pt>
                <c:pt idx="4">
                  <c:v>340</c:v>
                </c:pt>
                <c:pt idx="5">
                  <c:v>250</c:v>
                </c:pt>
                <c:pt idx="6">
                  <c:v>170</c:v>
                </c:pt>
              </c:numCache>
            </c:numRef>
          </c:val>
        </c:ser>
        <c:ser>
          <c:idx val="1"/>
          <c:order val="1"/>
          <c:tx>
            <c:strRef>
              <c:f>Φύλλο1!$E$6</c:f>
              <c:strCache>
                <c:ptCount val="1"/>
                <c:pt idx="0">
                  <c:v>Απαιτούμενο προσωπικό</c:v>
                </c:pt>
              </c:strCache>
            </c:strRef>
          </c:tx>
          <c:invertIfNegative val="0"/>
          <c:cat>
            <c:strRef>
              <c:f>Φύλλο1!$B$8:$B$14</c:f>
              <c:strCache>
                <c:ptCount val="7"/>
                <c:pt idx="0">
                  <c:v>Δευτέρα</c:v>
                </c:pt>
                <c:pt idx="1">
                  <c:v>Τρίτη</c:v>
                </c:pt>
                <c:pt idx="2">
                  <c:v>Τετάρτη</c:v>
                </c:pt>
                <c:pt idx="3">
                  <c:v>Πέμπτη</c:v>
                </c:pt>
                <c:pt idx="4">
                  <c:v>Παρασκευή</c:v>
                </c:pt>
                <c:pt idx="5">
                  <c:v>Σάββατο</c:v>
                </c:pt>
                <c:pt idx="6">
                  <c:v>Κυριακή</c:v>
                </c:pt>
              </c:strCache>
            </c:strRef>
          </c:cat>
          <c:val>
            <c:numRef>
              <c:f>Φύλλο1!$E$8:$E$14</c:f>
              <c:numCache>
                <c:formatCode>General</c:formatCode>
                <c:ptCount val="7"/>
                <c:pt idx="0">
                  <c:v>180</c:v>
                </c:pt>
                <c:pt idx="1">
                  <c:v>160</c:v>
                </c:pt>
                <c:pt idx="2">
                  <c:v>150</c:v>
                </c:pt>
                <c:pt idx="3">
                  <c:v>160</c:v>
                </c:pt>
                <c:pt idx="4">
                  <c:v>190</c:v>
                </c:pt>
                <c:pt idx="5">
                  <c:v>140</c:v>
                </c:pt>
                <c:pt idx="6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35936"/>
        <c:axId val="37072896"/>
      </c:barChart>
      <c:catAx>
        <c:axId val="3693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37072896"/>
        <c:crosses val="autoZero"/>
        <c:auto val="1"/>
        <c:lblAlgn val="ctr"/>
        <c:lblOffset val="100"/>
        <c:noMultiLvlLbl val="0"/>
      </c:catAx>
      <c:valAx>
        <c:axId val="3707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935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19</xdr:row>
      <xdr:rowOff>171450</xdr:rowOff>
    </xdr:from>
    <xdr:to>
      <xdr:col>6</xdr:col>
      <xdr:colOff>9525</xdr:colOff>
      <xdr:row>29</xdr:row>
      <xdr:rowOff>19050</xdr:rowOff>
    </xdr:to>
    <xdr:sp macro="" textlink="">
      <xdr:nvSpPr>
        <xdr:cNvPr id="2" name="TextBox 1"/>
        <xdr:cNvSpPr txBox="1"/>
      </xdr:nvSpPr>
      <xdr:spPr>
        <a:xfrm>
          <a:off x="2047875" y="4171950"/>
          <a:ext cx="2790825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Κάθε υπάλληλος ξεκινά σε μια ημέρα της εβδομάδας και δουλεύει για 5</a:t>
          </a:r>
          <a:r>
            <a:rPr lang="el-GR" sz="1100" baseline="0"/>
            <a:t> συνεχόμενες ημέρες.</a:t>
          </a:r>
        </a:p>
        <a:p>
          <a:r>
            <a:rPr lang="el-GR" sz="1100" baseline="0"/>
            <a:t>Δίνονται οι απαιτήσεις σε αριθμό προσωπικού ανά ημέρα</a:t>
          </a:r>
        </a:p>
        <a:p>
          <a:endParaRPr lang="el-GR" sz="1100"/>
        </a:p>
        <a:p>
          <a:r>
            <a:rPr lang="el-GR" sz="1100"/>
            <a:t>Ζητείται</a:t>
          </a:r>
          <a:r>
            <a:rPr lang="el-GR" sz="1100" baseline="0"/>
            <a:t> να αποφασιστεί ο αριθμός των υπαλλήλων που θα πρέπει να ξεκινούν  την εργασίας τους σε κάθε ημέρα. </a:t>
          </a:r>
        </a:p>
        <a:p>
          <a:endParaRPr lang="el-GR" sz="1100"/>
        </a:p>
      </xdr:txBody>
    </xdr:sp>
    <xdr:clientData/>
  </xdr:twoCellAnchor>
  <xdr:twoCellAnchor>
    <xdr:from>
      <xdr:col>6</xdr:col>
      <xdr:colOff>133350</xdr:colOff>
      <xdr:row>1</xdr:row>
      <xdr:rowOff>76200</xdr:rowOff>
    </xdr:from>
    <xdr:to>
      <xdr:col>13</xdr:col>
      <xdr:colOff>438150</xdr:colOff>
      <xdr:row>13</xdr:row>
      <xdr:rowOff>152400</xdr:rowOff>
    </xdr:to>
    <xdr:graphicFrame macro="">
      <xdr:nvGraphicFramePr>
        <xdr:cNvPr id="4" name="Γράφημα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L21" sqref="L21"/>
    </sheetView>
  </sheetViews>
  <sheetFormatPr defaultRowHeight="15" x14ac:dyDescent="0.25"/>
  <cols>
    <col min="2" max="2" width="11.42578125" bestFit="1" customWidth="1"/>
    <col min="3" max="3" width="15.85546875" customWidth="1"/>
    <col min="5" max="5" width="14" customWidth="1"/>
    <col min="6" max="6" width="12.85546875" customWidth="1"/>
  </cols>
  <sheetData>
    <row r="2" spans="1:6" x14ac:dyDescent="0.25">
      <c r="A2" s="5" t="s">
        <v>0</v>
      </c>
      <c r="B2" s="5"/>
      <c r="C2" s="5"/>
      <c r="D2" s="5"/>
      <c r="E2" s="5"/>
      <c r="F2" s="5"/>
    </row>
    <row r="3" spans="1:6" x14ac:dyDescent="0.25">
      <c r="A3" s="5" t="s">
        <v>1</v>
      </c>
      <c r="B3" s="5"/>
      <c r="C3" s="5"/>
      <c r="D3" s="5"/>
      <c r="E3" s="5"/>
      <c r="F3" s="5"/>
    </row>
    <row r="6" spans="1:6" ht="45" x14ac:dyDescent="0.25">
      <c r="B6" s="6" t="s">
        <v>2</v>
      </c>
      <c r="C6" s="7" t="s">
        <v>3</v>
      </c>
      <c r="D6" s="6"/>
      <c r="E6" s="7" t="s">
        <v>4</v>
      </c>
      <c r="F6" s="7" t="s">
        <v>5</v>
      </c>
    </row>
    <row r="7" spans="1:6" x14ac:dyDescent="0.25">
      <c r="B7" s="8"/>
      <c r="C7" s="8"/>
      <c r="D7" s="8"/>
      <c r="E7" s="8"/>
      <c r="F7" s="8"/>
    </row>
    <row r="8" spans="1:6" x14ac:dyDescent="0.25">
      <c r="B8" s="8" t="s">
        <v>6</v>
      </c>
      <c r="C8" s="9">
        <f>F8+F14+F13+F12+F11</f>
        <v>210</v>
      </c>
      <c r="D8" s="8"/>
      <c r="E8" s="8">
        <v>180</v>
      </c>
      <c r="F8" s="8">
        <v>90</v>
      </c>
    </row>
    <row r="9" spans="1:6" x14ac:dyDescent="0.25">
      <c r="B9" s="8" t="s">
        <v>7</v>
      </c>
      <c r="C9" s="9">
        <f>F9+F8+F14+F13+F12</f>
        <v>260</v>
      </c>
      <c r="D9" s="8"/>
      <c r="E9" s="8">
        <v>160</v>
      </c>
      <c r="F9" s="8">
        <v>100</v>
      </c>
    </row>
    <row r="10" spans="1:6" x14ac:dyDescent="0.25">
      <c r="B10" s="8" t="s">
        <v>8</v>
      </c>
      <c r="C10" s="9">
        <f>F10+F9+F8+F14+F13</f>
        <v>260</v>
      </c>
      <c r="D10" s="8"/>
      <c r="E10" s="8">
        <v>150</v>
      </c>
      <c r="F10" s="8">
        <v>50</v>
      </c>
    </row>
    <row r="11" spans="1:6" x14ac:dyDescent="0.25">
      <c r="B11" s="8" t="s">
        <v>9</v>
      </c>
      <c r="C11" s="9">
        <f>F11+F10+F9+F8+F14</f>
        <v>310</v>
      </c>
      <c r="D11" s="8"/>
      <c r="E11" s="8">
        <v>160</v>
      </c>
      <c r="F11" s="8">
        <v>50</v>
      </c>
    </row>
    <row r="12" spans="1:6" x14ac:dyDescent="0.25">
      <c r="B12" s="8" t="s">
        <v>10</v>
      </c>
      <c r="C12" s="9">
        <f>F12+F11+F10+F9+F8</f>
        <v>340</v>
      </c>
      <c r="D12" s="8"/>
      <c r="E12" s="8">
        <v>190</v>
      </c>
      <c r="F12" s="8">
        <v>50</v>
      </c>
    </row>
    <row r="13" spans="1:6" x14ac:dyDescent="0.25">
      <c r="B13" s="8" t="s">
        <v>11</v>
      </c>
      <c r="C13" s="9">
        <f>F13+F12+F11+F10+F9</f>
        <v>250</v>
      </c>
      <c r="D13" s="8"/>
      <c r="E13" s="8">
        <v>140</v>
      </c>
      <c r="F13" s="8">
        <v>0</v>
      </c>
    </row>
    <row r="14" spans="1:6" x14ac:dyDescent="0.25">
      <c r="B14" s="8" t="s">
        <v>12</v>
      </c>
      <c r="C14" s="9">
        <f>F14+F13+F12+F11+F10</f>
        <v>170</v>
      </c>
      <c r="D14" s="8"/>
      <c r="E14" s="8">
        <v>120</v>
      </c>
      <c r="F14" s="8">
        <v>20</v>
      </c>
    </row>
    <row r="16" spans="1:6" x14ac:dyDescent="0.25">
      <c r="C16" t="s">
        <v>15</v>
      </c>
      <c r="F16" s="1">
        <f>SUM(F8:F14)</f>
        <v>360</v>
      </c>
    </row>
    <row r="17" spans="1:6" x14ac:dyDescent="0.25">
      <c r="C17" t="s">
        <v>13</v>
      </c>
      <c r="F17" s="2">
        <v>500</v>
      </c>
    </row>
    <row r="19" spans="1:6" x14ac:dyDescent="0.25">
      <c r="C19" t="s">
        <v>14</v>
      </c>
      <c r="F19" s="3">
        <f>F16*F17</f>
        <v>180000</v>
      </c>
    </row>
    <row r="21" spans="1:6" x14ac:dyDescent="0.25">
      <c r="A21" t="s">
        <v>16</v>
      </c>
      <c r="B21" s="4" t="s">
        <v>25</v>
      </c>
    </row>
    <row r="22" spans="1:6" x14ac:dyDescent="0.25">
      <c r="A22" t="s">
        <v>17</v>
      </c>
      <c r="B22" s="4" t="s">
        <v>26</v>
      </c>
    </row>
    <row r="23" spans="1:6" x14ac:dyDescent="0.25">
      <c r="A23" t="s">
        <v>18</v>
      </c>
      <c r="B23" s="4" t="s">
        <v>27</v>
      </c>
    </row>
    <row r="24" spans="1:6" x14ac:dyDescent="0.25">
      <c r="A24" t="s">
        <v>19</v>
      </c>
      <c r="B24" s="4" t="s">
        <v>28</v>
      </c>
    </row>
    <row r="25" spans="1:6" x14ac:dyDescent="0.25">
      <c r="A25" t="s">
        <v>20</v>
      </c>
      <c r="B25" s="4" t="s">
        <v>29</v>
      </c>
    </row>
    <row r="26" spans="1:6" x14ac:dyDescent="0.25">
      <c r="A26" t="s">
        <v>21</v>
      </c>
      <c r="B26" s="4" t="s">
        <v>30</v>
      </c>
    </row>
    <row r="27" spans="1:6" x14ac:dyDescent="0.25">
      <c r="A27" t="s">
        <v>22</v>
      </c>
      <c r="B27" s="4" t="s">
        <v>31</v>
      </c>
    </row>
    <row r="28" spans="1:6" x14ac:dyDescent="0.25">
      <c r="A28" t="s">
        <v>23</v>
      </c>
      <c r="B28" s="4" t="s">
        <v>32</v>
      </c>
    </row>
    <row r="29" spans="1:6" x14ac:dyDescent="0.25">
      <c r="A29" t="s">
        <v>24</v>
      </c>
      <c r="B29" s="4" t="s">
        <v>33</v>
      </c>
    </row>
  </sheetData>
  <mergeCells count="2"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acompany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2011-12-08T22:28:16Z</dcterms:created>
  <dcterms:modified xsi:type="dcterms:W3CDTF">2011-12-08T23:01:40Z</dcterms:modified>
</cp:coreProperties>
</file>