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315" windowWidth="12240" windowHeight="9240"/>
  </bookViews>
  <sheets>
    <sheet name="Αναφορά απάντησης 1" sheetId="4" r:id="rId1"/>
    <sheet name="Φύλλο1" sheetId="1" r:id="rId2"/>
    <sheet name="Φύλλο2" sheetId="2" r:id="rId3"/>
    <sheet name="Φύλλο3" sheetId="3" r:id="rId4"/>
  </sheets>
  <definedNames>
    <definedName name="solver_adj" localSheetId="1" hidden="1">Φύλλο1!$B$6:$C$8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100</definedName>
    <definedName name="solver_lhs1" localSheetId="1" hidden="1">Φύλλο1!$B$10:$C$10</definedName>
    <definedName name="solver_lhs2" localSheetId="1" hidden="1">Φύλλο1!$B$6:$C$8</definedName>
    <definedName name="solver_lhs3" localSheetId="1" hidden="1">Φύλλο1!$E$6:$E$8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3</definedName>
    <definedName name="solver_nwt" localSheetId="1" hidden="1">1</definedName>
    <definedName name="solver_opt" localSheetId="1" hidden="1">Φύλλο1!$G$14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3</definedName>
    <definedName name="solver_rel3" localSheetId="1" hidden="1">3</definedName>
    <definedName name="solver_rhs1" localSheetId="1" hidden="1">Φύλλο1!$B$12:$C$12</definedName>
    <definedName name="solver_rhs2" localSheetId="1" hidden="1">0</definedName>
    <definedName name="solver_rhs3" localSheetId="1" hidden="1">Φύλλο1!$G$6:$G$8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24519" calcMode="manual"/>
</workbook>
</file>

<file path=xl/calcChain.xml><?xml version="1.0" encoding="utf-8"?>
<calcChain xmlns="http://schemas.openxmlformats.org/spreadsheetml/2006/main">
  <c r="G14" i="1"/>
  <c r="C10"/>
  <c r="B10"/>
  <c r="E8"/>
  <c r="E7"/>
  <c r="E6"/>
</calcChain>
</file>

<file path=xl/sharedStrings.xml><?xml version="1.0" encoding="utf-8"?>
<sst xmlns="http://schemas.openxmlformats.org/spreadsheetml/2006/main" count="109" uniqueCount="76">
  <si>
    <t>Συνολικές μονάδες που μεταφέρθηκαν</t>
  </si>
  <si>
    <t>Από το Μύλο 1</t>
  </si>
  <si>
    <t>Από το Μύλο 2</t>
  </si>
  <si>
    <t>Συνολική ποσότητα που μεταφέρθηκε από τους μύλους</t>
  </si>
  <si>
    <t>Απαιτήσεις από τις βιομηχανίες</t>
  </si>
  <si>
    <t>Βιομηχανία 1</t>
  </si>
  <si>
    <t>Βιομηχανία 2</t>
  </si>
  <si>
    <t>Βιομηχανία 3</t>
  </si>
  <si>
    <t>Σύνολο από τους μύλους</t>
  </si>
  <si>
    <t>Μέγιστη δυνατότητα παραγωγής των μύλων</t>
  </si>
  <si>
    <t>Κόστος μεταφοράς ανά τόνο</t>
  </si>
  <si>
    <t>Προς</t>
  </si>
  <si>
    <t>Συνολικό κόστος μεταφοράς</t>
  </si>
  <si>
    <t>Ε6</t>
  </si>
  <si>
    <t>Ε7</t>
  </si>
  <si>
    <t>Ε8</t>
  </si>
  <si>
    <t>=SUM(B6:C6)</t>
  </si>
  <si>
    <t>=SUM(B7:C7)</t>
  </si>
  <si>
    <t>=SUM(B8:C8)</t>
  </si>
  <si>
    <t>Β10</t>
  </si>
  <si>
    <t>C10</t>
  </si>
  <si>
    <t>=SUM(B6:B8)</t>
  </si>
  <si>
    <t>=SUM(C6:C8)</t>
  </si>
  <si>
    <t>G14</t>
  </si>
  <si>
    <t>=SUMPRODUCT(B6:C8;B16:C18)</t>
  </si>
  <si>
    <t>Microsoft Excel 12.0 Αναφορά απάντησης</t>
  </si>
  <si>
    <t>Φύλλο εργασίας: [ΠΣΧΔ_ΕΡΓ07_02.xlsx]Φύλλο1</t>
  </si>
  <si>
    <t>Ημερομηνία δημιουργίας αναφοράς: 27/5/2014 10:22:19 πμ</t>
  </si>
  <si>
    <t>Κελί προορισμού (Ελάχιστο)</t>
  </si>
  <si>
    <t>Κελί</t>
  </si>
  <si>
    <t>Όνομα</t>
  </si>
  <si>
    <t>Αρχική τιμή</t>
  </si>
  <si>
    <t>Τελική τιμή</t>
  </si>
  <si>
    <t>Ρυθμιζόμενα κελιά</t>
  </si>
  <si>
    <t>Περιορισμοί</t>
  </si>
  <si>
    <t>Τιμή κελιού</t>
  </si>
  <si>
    <t>Τύπος</t>
  </si>
  <si>
    <t>Κατάσταση</t>
  </si>
  <si>
    <t>Απόκλιση</t>
  </si>
  <si>
    <t>$G$14</t>
  </si>
  <si>
    <t>Από το Μύλο 2 Συνολικό κόστος μεταφοράς</t>
  </si>
  <si>
    <t>$B$6</t>
  </si>
  <si>
    <t>Βιομηχανία 1 Από το Μύλο 1</t>
  </si>
  <si>
    <t>$C$6</t>
  </si>
  <si>
    <t>Βιομηχανία 1 Από το Μύλο 2</t>
  </si>
  <si>
    <t>$B$7</t>
  </si>
  <si>
    <t>Βιομηχανία 2 Από το Μύλο 1</t>
  </si>
  <si>
    <t>$C$7</t>
  </si>
  <si>
    <t>Βιομηχανία 2 Από το Μύλο 2</t>
  </si>
  <si>
    <t>$B$8</t>
  </si>
  <si>
    <t>Βιομηχανία 3 Από το Μύλο 1</t>
  </si>
  <si>
    <t>$C$8</t>
  </si>
  <si>
    <t>Βιομηχανία 3 Από το Μύλο 2</t>
  </si>
  <si>
    <t>$B$10</t>
  </si>
  <si>
    <t>Σύνολο από τους μύλους Από το Μύλο 1</t>
  </si>
  <si>
    <t>$B$10&lt;=$B$12</t>
  </si>
  <si>
    <t>Υποχρεωτικός</t>
  </si>
  <si>
    <t>$C$10</t>
  </si>
  <si>
    <t>Σύνολο από τους μύλους Από το Μύλο 2</t>
  </si>
  <si>
    <t>$C$10&lt;=$C$12</t>
  </si>
  <si>
    <t>Μη υποχρεωτικός</t>
  </si>
  <si>
    <t>$E$6</t>
  </si>
  <si>
    <t>Βιομηχανία 1 Συνολική ποσότητα που μεταφέρθηκε από τους μύλους</t>
  </si>
  <si>
    <t>$E$6&gt;=$G$6</t>
  </si>
  <si>
    <t>$E$7</t>
  </si>
  <si>
    <t>Βιομηχανία 2 Συνολική ποσότητα που μεταφέρθηκε από τους μύλους</t>
  </si>
  <si>
    <t>$E$7&gt;=$G$7</t>
  </si>
  <si>
    <t>$E$8</t>
  </si>
  <si>
    <t>Βιομηχανία 3 Συνολική ποσότητα που μεταφέρθηκε από τους μύλους</t>
  </si>
  <si>
    <t>$E$8&gt;=$G$8</t>
  </si>
  <si>
    <t>$B$6&gt;=0</t>
  </si>
  <si>
    <t>$C$6&gt;=0</t>
  </si>
  <si>
    <t>$B$7&gt;=0</t>
  </si>
  <si>
    <t>$C$7&gt;=0</t>
  </si>
  <si>
    <t>$B$8&gt;=0</t>
  </si>
  <si>
    <t>$C$8&gt;=0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</si>
</sst>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6" fontId="0" fillId="0" borderId="1" xfId="0" applyNumberFormat="1" applyBorder="1"/>
    <xf numFmtId="0" fontId="1" fillId="0" borderId="0" xfId="0" applyFont="1"/>
    <xf numFmtId="0" fontId="0" fillId="0" borderId="3" xfId="0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3" xfId="0" applyNumberFormat="1" applyFill="1" applyBorder="1" applyAlignment="1"/>
    <xf numFmtId="0" fontId="0" fillId="0" borderId="4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15</xdr:row>
      <xdr:rowOff>19050</xdr:rowOff>
    </xdr:from>
    <xdr:to>
      <xdr:col>7</xdr:col>
      <xdr:colOff>47625</xdr:colOff>
      <xdr:row>23</xdr:row>
      <xdr:rowOff>161925</xdr:rowOff>
    </xdr:to>
    <xdr:sp macro="" textlink="">
      <xdr:nvSpPr>
        <xdr:cNvPr id="2" name="TextBox 1"/>
        <xdr:cNvSpPr txBox="1"/>
      </xdr:nvSpPr>
      <xdr:spPr>
        <a:xfrm>
          <a:off x="2905125" y="4019550"/>
          <a:ext cx="3381375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Δίνονται</a:t>
          </a:r>
          <a:r>
            <a:rPr lang="el-GR" sz="1100" baseline="0"/>
            <a:t>: </a:t>
          </a:r>
        </a:p>
        <a:p>
          <a:r>
            <a:rPr lang="el-GR" sz="1100" baseline="0"/>
            <a:t>α) τα κόστη μεταφοράς από κάθε μύλο προς κάθε βιομηχανία.</a:t>
          </a:r>
        </a:p>
        <a:p>
          <a:r>
            <a:rPr lang="el-GR" sz="1100" baseline="0"/>
            <a:t>β) οι απαιτήσεις των βιομηχανιών  σε τόνους αλευρίου</a:t>
          </a:r>
        </a:p>
        <a:p>
          <a:r>
            <a:rPr lang="el-GR" sz="1100" baseline="0"/>
            <a:t>γ) οι δυνατότητες παραγωγής  κάθε μύλου σε τόνους</a:t>
          </a:r>
        </a:p>
        <a:p>
          <a:endParaRPr lang="el-GR" sz="1100" baseline="0"/>
        </a:p>
        <a:p>
          <a:r>
            <a:rPr lang="el-GR" sz="1100" baseline="0"/>
            <a:t>Ζητείται η ποσότητα αλευριού που θα μεταφερθεί από κάθε Μύλο προς κάθε Βιομηχανία με το  μικρότερο συνολικό κόστος μεταφοράς.</a:t>
          </a:r>
        </a:p>
        <a:p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showGridLines="0" tabSelected="1" topLeftCell="A8" workbookViewId="0"/>
  </sheetViews>
  <sheetFormatPr defaultRowHeight="15"/>
  <cols>
    <col min="1" max="1" width="2.28515625" customWidth="1"/>
    <col min="2" max="2" width="6.28515625" bestFit="1" customWidth="1"/>
    <col min="3" max="3" width="63.7109375" bestFit="1" customWidth="1"/>
    <col min="4" max="4" width="11.28515625" bestFit="1" customWidth="1"/>
    <col min="5" max="5" width="13.42578125" bestFit="1" customWidth="1"/>
    <col min="6" max="6" width="16.7109375" bestFit="1" customWidth="1"/>
    <col min="7" max="7" width="9.5703125" bestFit="1" customWidth="1"/>
  </cols>
  <sheetData>
    <row r="1" spans="1:5">
      <c r="A1" s="9" t="s">
        <v>25</v>
      </c>
    </row>
    <row r="2" spans="1:5">
      <c r="A2" s="9" t="s">
        <v>26</v>
      </c>
    </row>
    <row r="3" spans="1:5">
      <c r="A3" s="9" t="s">
        <v>27</v>
      </c>
    </row>
    <row r="6" spans="1:5" ht="15.75" thickBot="1">
      <c r="A6" t="s">
        <v>28</v>
      </c>
    </row>
    <row r="7" spans="1:5" ht="15.75" thickBot="1">
      <c r="B7" s="11" t="s">
        <v>29</v>
      </c>
      <c r="C7" s="11" t="s">
        <v>30</v>
      </c>
      <c r="D7" s="11" t="s">
        <v>31</v>
      </c>
      <c r="E7" s="11" t="s">
        <v>32</v>
      </c>
    </row>
    <row r="8" spans="1:5" ht="15.75" thickBot="1">
      <c r="B8" s="10" t="s">
        <v>39</v>
      </c>
      <c r="C8" s="10" t="s">
        <v>40</v>
      </c>
      <c r="D8" s="13">
        <v>9400</v>
      </c>
      <c r="E8" s="13">
        <v>89000.000000295142</v>
      </c>
    </row>
    <row r="11" spans="1:5" ht="15.75" thickBot="1">
      <c r="A11" t="s">
        <v>33</v>
      </c>
    </row>
    <row r="12" spans="1:5" ht="15.75" thickBot="1">
      <c r="B12" s="11" t="s">
        <v>29</v>
      </c>
      <c r="C12" s="11" t="s">
        <v>30</v>
      </c>
      <c r="D12" s="11" t="s">
        <v>31</v>
      </c>
      <c r="E12" s="11" t="s">
        <v>32</v>
      </c>
    </row>
    <row r="13" spans="1:5">
      <c r="B13" s="12" t="s">
        <v>41</v>
      </c>
      <c r="C13" s="12" t="s">
        <v>42</v>
      </c>
      <c r="D13" s="14">
        <v>0</v>
      </c>
      <c r="E13" s="14">
        <v>49.99999999967433</v>
      </c>
    </row>
    <row r="14" spans="1:5">
      <c r="B14" s="12" t="s">
        <v>43</v>
      </c>
      <c r="C14" s="12" t="s">
        <v>44</v>
      </c>
      <c r="D14" s="14">
        <v>3</v>
      </c>
      <c r="E14" s="14">
        <v>0</v>
      </c>
    </row>
    <row r="15" spans="1:5">
      <c r="B15" s="12" t="s">
        <v>45</v>
      </c>
      <c r="C15" s="12" t="s">
        <v>46</v>
      </c>
      <c r="D15" s="14">
        <v>4</v>
      </c>
      <c r="E15" s="14">
        <v>50.000000002314117</v>
      </c>
    </row>
    <row r="16" spans="1:5">
      <c r="B16" s="12" t="s">
        <v>47</v>
      </c>
      <c r="C16" s="12" t="s">
        <v>48</v>
      </c>
      <c r="D16" s="14">
        <v>0</v>
      </c>
      <c r="E16" s="14">
        <v>39.999999999205258</v>
      </c>
    </row>
    <row r="17" spans="1:7">
      <c r="B17" s="12" t="s">
        <v>49</v>
      </c>
      <c r="C17" s="12" t="s">
        <v>50</v>
      </c>
      <c r="D17" s="14">
        <v>5</v>
      </c>
      <c r="E17" s="14">
        <v>0</v>
      </c>
    </row>
    <row r="18" spans="1:7" ht="15.75" thickBot="1">
      <c r="B18" s="10" t="s">
        <v>51</v>
      </c>
      <c r="C18" s="10" t="s">
        <v>52</v>
      </c>
      <c r="D18" s="13">
        <v>7</v>
      </c>
      <c r="E18" s="13">
        <v>79.999999999973227</v>
      </c>
    </row>
    <row r="21" spans="1:7" ht="15.75" thickBot="1">
      <c r="A21" t="s">
        <v>34</v>
      </c>
    </row>
    <row r="22" spans="1:7" ht="15.75" thickBot="1">
      <c r="B22" s="11" t="s">
        <v>29</v>
      </c>
      <c r="C22" s="11" t="s">
        <v>30</v>
      </c>
      <c r="D22" s="11" t="s">
        <v>35</v>
      </c>
      <c r="E22" s="11" t="s">
        <v>36</v>
      </c>
      <c r="F22" s="11" t="s">
        <v>37</v>
      </c>
      <c r="G22" s="11" t="s">
        <v>38</v>
      </c>
    </row>
    <row r="23" spans="1:7">
      <c r="B23" s="12" t="s">
        <v>53</v>
      </c>
      <c r="C23" s="12" t="s">
        <v>54</v>
      </c>
      <c r="D23" s="14">
        <v>100.00000000198844</v>
      </c>
      <c r="E23" s="12" t="s">
        <v>55</v>
      </c>
      <c r="F23" s="12" t="s">
        <v>56</v>
      </c>
      <c r="G23" s="12">
        <v>0</v>
      </c>
    </row>
    <row r="24" spans="1:7">
      <c r="B24" s="12" t="s">
        <v>57</v>
      </c>
      <c r="C24" s="12" t="s">
        <v>58</v>
      </c>
      <c r="D24" s="14">
        <v>119.99999999917848</v>
      </c>
      <c r="E24" s="12" t="s">
        <v>59</v>
      </c>
      <c r="F24" s="12" t="s">
        <v>60</v>
      </c>
      <c r="G24" s="12">
        <v>30.000000000821515</v>
      </c>
    </row>
    <row r="25" spans="1:7">
      <c r="B25" s="12" t="s">
        <v>61</v>
      </c>
      <c r="C25" s="12" t="s">
        <v>62</v>
      </c>
      <c r="D25" s="14">
        <v>49.99999999967433</v>
      </c>
      <c r="E25" s="12" t="s">
        <v>63</v>
      </c>
      <c r="F25" s="12" t="s">
        <v>56</v>
      </c>
      <c r="G25" s="14">
        <v>0</v>
      </c>
    </row>
    <row r="26" spans="1:7">
      <c r="B26" s="12" t="s">
        <v>64</v>
      </c>
      <c r="C26" s="12" t="s">
        <v>65</v>
      </c>
      <c r="D26" s="14">
        <v>90.000000001519368</v>
      </c>
      <c r="E26" s="12" t="s">
        <v>66</v>
      </c>
      <c r="F26" s="12" t="s">
        <v>56</v>
      </c>
      <c r="G26" s="14">
        <v>0</v>
      </c>
    </row>
    <row r="27" spans="1:7">
      <c r="B27" s="12" t="s">
        <v>67</v>
      </c>
      <c r="C27" s="12" t="s">
        <v>68</v>
      </c>
      <c r="D27" s="14">
        <v>79.999999999973227</v>
      </c>
      <c r="E27" s="12" t="s">
        <v>69</v>
      </c>
      <c r="F27" s="12" t="s">
        <v>56</v>
      </c>
      <c r="G27" s="14">
        <v>0</v>
      </c>
    </row>
    <row r="28" spans="1:7">
      <c r="B28" s="12" t="s">
        <v>41</v>
      </c>
      <c r="C28" s="12" t="s">
        <v>42</v>
      </c>
      <c r="D28" s="14">
        <v>49.99999999967433</v>
      </c>
      <c r="E28" s="12" t="s">
        <v>70</v>
      </c>
      <c r="F28" s="12" t="s">
        <v>60</v>
      </c>
      <c r="G28" s="14">
        <v>49.99999999967433</v>
      </c>
    </row>
    <row r="29" spans="1:7">
      <c r="B29" s="12" t="s">
        <v>43</v>
      </c>
      <c r="C29" s="12" t="s">
        <v>44</v>
      </c>
      <c r="D29" s="14">
        <v>0</v>
      </c>
      <c r="E29" s="12" t="s">
        <v>71</v>
      </c>
      <c r="F29" s="12" t="s">
        <v>56</v>
      </c>
      <c r="G29" s="14">
        <v>0</v>
      </c>
    </row>
    <row r="30" spans="1:7">
      <c r="B30" s="12" t="s">
        <v>45</v>
      </c>
      <c r="C30" s="12" t="s">
        <v>46</v>
      </c>
      <c r="D30" s="14">
        <v>50.000000002314117</v>
      </c>
      <c r="E30" s="12" t="s">
        <v>72</v>
      </c>
      <c r="F30" s="12" t="s">
        <v>60</v>
      </c>
      <c r="G30" s="14">
        <v>50.000000002314117</v>
      </c>
    </row>
    <row r="31" spans="1:7">
      <c r="B31" s="12" t="s">
        <v>47</v>
      </c>
      <c r="C31" s="12" t="s">
        <v>48</v>
      </c>
      <c r="D31" s="14">
        <v>39.999999999205258</v>
      </c>
      <c r="E31" s="12" t="s">
        <v>73</v>
      </c>
      <c r="F31" s="12" t="s">
        <v>60</v>
      </c>
      <c r="G31" s="14">
        <v>39.999999999205258</v>
      </c>
    </row>
    <row r="32" spans="1:7">
      <c r="B32" s="12" t="s">
        <v>49</v>
      </c>
      <c r="C32" s="12" t="s">
        <v>50</v>
      </c>
      <c r="D32" s="14">
        <v>0</v>
      </c>
      <c r="E32" s="12" t="s">
        <v>74</v>
      </c>
      <c r="F32" s="12" t="s">
        <v>56</v>
      </c>
      <c r="G32" s="14">
        <v>0</v>
      </c>
    </row>
    <row r="33" spans="2:7" ht="15.75" thickBot="1">
      <c r="B33" s="10" t="s">
        <v>51</v>
      </c>
      <c r="C33" s="10" t="s">
        <v>52</v>
      </c>
      <c r="D33" s="13">
        <v>79.999999999973227</v>
      </c>
      <c r="E33" s="10" t="s">
        <v>75</v>
      </c>
      <c r="F33" s="10" t="s">
        <v>60</v>
      </c>
      <c r="G33" s="13">
        <v>79.999999999973227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G25"/>
  <sheetViews>
    <sheetView topLeftCell="A3" zoomScale="70" zoomScaleNormal="70" workbookViewId="0">
      <selection activeCell="G14" sqref="G14"/>
    </sheetView>
  </sheetViews>
  <sheetFormatPr defaultRowHeight="15"/>
  <cols>
    <col min="1" max="1" width="23.140625" bestFit="1" customWidth="1"/>
    <col min="2" max="2" width="9.85546875" customWidth="1"/>
    <col min="5" max="5" width="21.42578125" customWidth="1"/>
    <col min="7" max="7" width="11.7109375" bestFit="1" customWidth="1"/>
  </cols>
  <sheetData>
    <row r="4" spans="1:7" ht="45">
      <c r="A4" s="3" t="s">
        <v>0</v>
      </c>
      <c r="B4" s="3" t="s">
        <v>1</v>
      </c>
      <c r="C4" s="3" t="s">
        <v>2</v>
      </c>
      <c r="E4" s="3" t="s">
        <v>3</v>
      </c>
      <c r="G4" s="3" t="s">
        <v>4</v>
      </c>
    </row>
    <row r="5" spans="1:7">
      <c r="A5" s="4" t="s">
        <v>11</v>
      </c>
      <c r="B5" s="5"/>
      <c r="C5" s="5"/>
      <c r="E5" s="5"/>
      <c r="G5" s="5"/>
    </row>
    <row r="6" spans="1:7">
      <c r="A6" s="5" t="s">
        <v>5</v>
      </c>
      <c r="B6" s="5">
        <v>49.999999999968061</v>
      </c>
      <c r="C6" s="5">
        <v>0</v>
      </c>
      <c r="E6" s="6">
        <f>SUM(B6:C6)</f>
        <v>49.999999999968061</v>
      </c>
      <c r="G6" s="5">
        <v>50</v>
      </c>
    </row>
    <row r="7" spans="1:7">
      <c r="A7" s="5" t="s">
        <v>6</v>
      </c>
      <c r="B7" s="5">
        <v>50.000000000114198</v>
      </c>
      <c r="C7" s="5">
        <v>40.000000000001613</v>
      </c>
      <c r="E7" s="6">
        <f>SUM(B7:C7)</f>
        <v>90.000000000115818</v>
      </c>
      <c r="G7" s="5">
        <v>90</v>
      </c>
    </row>
    <row r="8" spans="1:7">
      <c r="A8" s="5" t="s">
        <v>7</v>
      </c>
      <c r="B8" s="5">
        <v>0</v>
      </c>
      <c r="C8" s="5">
        <v>80.00000000000837</v>
      </c>
      <c r="E8" s="6">
        <f>SUM(B8:C8)</f>
        <v>80.00000000000837</v>
      </c>
      <c r="G8" s="5">
        <v>80</v>
      </c>
    </row>
    <row r="10" spans="1:7">
      <c r="A10" s="5" t="s">
        <v>8</v>
      </c>
      <c r="B10" s="6">
        <f>SUM(B6:B8)</f>
        <v>100.00000000008225</v>
      </c>
      <c r="C10" s="6">
        <f>SUM(C6:C8)</f>
        <v>120.00000000000998</v>
      </c>
    </row>
    <row r="12" spans="1:7" ht="30">
      <c r="A12" s="7" t="s">
        <v>9</v>
      </c>
      <c r="B12" s="5">
        <v>100</v>
      </c>
      <c r="C12" s="5">
        <v>150</v>
      </c>
    </row>
    <row r="13" spans="1:7" ht="45">
      <c r="G13" s="3" t="s">
        <v>12</v>
      </c>
    </row>
    <row r="14" spans="1:7" ht="30">
      <c r="A14" s="3" t="s">
        <v>10</v>
      </c>
      <c r="B14" s="3" t="s">
        <v>1</v>
      </c>
      <c r="C14" s="3" t="s">
        <v>2</v>
      </c>
      <c r="G14" s="6">
        <f>SUMPRODUCT(B6:C8,B16:C18)</f>
        <v>89000.000000033528</v>
      </c>
    </row>
    <row r="15" spans="1:7">
      <c r="A15" s="3" t="s">
        <v>11</v>
      </c>
      <c r="B15" s="5"/>
      <c r="C15" s="5"/>
    </row>
    <row r="16" spans="1:7">
      <c r="A16" s="7" t="s">
        <v>5</v>
      </c>
      <c r="B16" s="8">
        <v>200</v>
      </c>
      <c r="C16" s="8">
        <v>500</v>
      </c>
    </row>
    <row r="17" spans="1:3">
      <c r="A17" s="7" t="s">
        <v>6</v>
      </c>
      <c r="B17" s="8">
        <v>300</v>
      </c>
      <c r="C17" s="8">
        <v>400</v>
      </c>
    </row>
    <row r="18" spans="1:3">
      <c r="A18" s="7" t="s">
        <v>7</v>
      </c>
      <c r="B18" s="8">
        <v>500</v>
      </c>
      <c r="C18" s="8">
        <v>600</v>
      </c>
    </row>
    <row r="20" spans="1:3">
      <c r="A20" s="1" t="s">
        <v>13</v>
      </c>
      <c r="B20" s="2" t="s">
        <v>16</v>
      </c>
    </row>
    <row r="21" spans="1:3">
      <c r="A21" s="1" t="s">
        <v>14</v>
      </c>
      <c r="B21" s="2" t="s">
        <v>17</v>
      </c>
    </row>
    <row r="22" spans="1:3">
      <c r="A22" s="1" t="s">
        <v>15</v>
      </c>
      <c r="B22" s="2" t="s">
        <v>18</v>
      </c>
    </row>
    <row r="23" spans="1:3">
      <c r="A23" s="1" t="s">
        <v>19</v>
      </c>
      <c r="B23" s="2" t="s">
        <v>21</v>
      </c>
    </row>
    <row r="24" spans="1:3">
      <c r="A24" s="1" t="s">
        <v>20</v>
      </c>
      <c r="B24" s="2" t="s">
        <v>22</v>
      </c>
    </row>
    <row r="25" spans="1:3">
      <c r="A25" s="1" t="s">
        <v>23</v>
      </c>
      <c r="B25" s="2" t="s">
        <v>24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Αναφορά απάντησης 1</vt:lpstr>
      <vt:lpstr>Φύλλο1</vt:lpstr>
      <vt:lpstr>Φύλλο2</vt:lpstr>
      <vt:lpstr>Φύλλο3</vt:lpstr>
    </vt:vector>
  </TitlesOfParts>
  <Company>acompany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Costas</cp:lastModifiedBy>
  <cp:lastPrinted>2011-12-08T23:32:32Z</cp:lastPrinted>
  <dcterms:created xsi:type="dcterms:W3CDTF">2011-12-08T23:02:10Z</dcterms:created>
  <dcterms:modified xsi:type="dcterms:W3CDTF">2014-05-27T12:50:42Z</dcterms:modified>
</cp:coreProperties>
</file>